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58B1DE67-7EAB-42EA-9F19-7BAD0DB3ED1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GC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6" i="1" l="1"/>
  <c r="C36" i="1"/>
  <c r="B36" i="1"/>
  <c r="D36" i="1" l="1"/>
  <c r="F36" i="1"/>
  <c r="G36" i="1" l="1"/>
</calcChain>
</file>

<file path=xl/sharedStrings.xml><?xml version="1.0" encoding="utf-8"?>
<sst xmlns="http://schemas.openxmlformats.org/spreadsheetml/2006/main" count="47" uniqueCount="47">
  <si>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</si>
  <si>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</si>
  <si>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</si>
  <si>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</si>
  <si>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</si>
  <si>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</si>
  <si>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</si>
  <si>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</si>
  <si>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</si>
  <si>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</si>
  <si>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</si>
  <si>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</si>
  <si>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</si>
  <si>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</si>
  <si>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</si>
  <si>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</si>
  <si>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</si>
  <si>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</si>
  <si>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</si>
  <si>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</si>
  <si>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</si>
  <si>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</si>
  <si>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</si>
  <si>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</si>
  <si>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</si>
  <si>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</si>
  <si>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</si>
  <si>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</si>
  <si>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</si>
  <si>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</si>
  <si>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</si>
  <si>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</si>
  <si>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</si>
  <si>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</si>
  <si>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</si>
  <si>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</si>
  <si>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</si>
  <si>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</si>
  <si>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</si>
  <si>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“Bajo protesta de decir verdad declaramos que los Estados Financieros y sus notas, son razonablemente correctos y son responsabilidad del emisor”.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</si>
  <si>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</si>
  <si>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</si>
  <si>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</si>
  <si>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</si>
  <si>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</si>
  <si>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</si>
  <si>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Gasto por Categoría Programática
Del 01 de Enero al 31 de Diciembre 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</si>
</sst>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0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10" fillId="0" borderId="0" xfId="8" applyFont="1" applyAlignment="1" applyProtection="1">
      <alignment horizontal="center" vertical="top"/>
      <protection locked="0"/>
    </xf>
    <xf numFmtId="0" fontId="7" fillId="3" borderId="11" xfId="9" applyFont="1" applyFill="1" applyBorder="1" applyAlignment="1">
      <alignment horizontal="center" vertical="center" wrapText="1"/>
    </xf>
    <xf numFmtId="3" fontId="7" fillId="0" borderId="7" xfId="0" applyNumberFormat="1" applyFont="1" applyBorder="1" applyProtection="1">
      <protection locked="0"/>
    </xf>
    <xf numFmtId="0" fontId="7" fillId="0" borderId="1" xfId="9" applyFont="1" applyBorder="1" applyAlignment="1">
      <alignment horizontal="center" vertical="center"/>
    </xf>
    <xf numFmtId="0" fontId="2" fillId="0" borderId="3" xfId="9" applyFont="1" applyBorder="1"/>
    <xf numFmtId="0" fontId="2" fillId="0" borderId="3" xfId="8" applyFont="1" applyBorder="1" applyAlignment="1" applyProtection="1">
      <alignment horizontal="left" vertical="top" indent="1"/>
      <protection hidden="1"/>
    </xf>
    <xf numFmtId="0" fontId="2" fillId="0" borderId="3" xfId="0" applyFont="1" applyBorder="1" applyAlignment="1">
      <alignment horizontal="left" indent="2"/>
    </xf>
    <xf numFmtId="0" fontId="2" fillId="0" borderId="12" xfId="0" applyFont="1" applyBorder="1" applyAlignment="1">
      <alignment horizontal="left"/>
    </xf>
    <xf numFmtId="0" fontId="7" fillId="0" borderId="12" xfId="0" applyFont="1" applyBorder="1" applyAlignment="1" applyProtection="1">
      <alignment horizontal="left" indent="1"/>
      <protection locked="0"/>
    </xf>
    <xf numFmtId="3" fontId="7" fillId="0" borderId="11" xfId="0" applyNumberFormat="1" applyFont="1" applyBorder="1" applyAlignment="1" applyProtection="1">
      <alignment horizontal="right"/>
      <protection locked="0"/>
    </xf>
    <xf numFmtId="3" fontId="7" fillId="0" borderId="11" xfId="0" applyNumberFormat="1" applyFont="1" applyBorder="1" applyProtection="1">
      <protection locked="0"/>
    </xf>
    <xf numFmtId="3" fontId="2" fillId="0" borderId="11" xfId="0" applyNumberFormat="1" applyFont="1" applyBorder="1" applyProtection="1">
      <protection locked="0"/>
    </xf>
    <xf numFmtId="0" fontId="10" fillId="0" borderId="0" xfId="8" applyFont="1" applyAlignment="1" applyProtection="1">
      <alignment horizontal="center" vertical="top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8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9" xfId="9" applyFont="1" applyFill="1" applyBorder="1" applyAlignment="1">
      <alignment horizontal="center" vertical="center"/>
    </xf>
    <xf numFmtId="0" fontId="9" fillId="2" borderId="10" xfId="9" applyFont="1" applyFill="1" applyBorder="1" applyAlignment="1">
      <alignment horizontal="center" vertical="center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DAB85DAC-B1D3-46F7-A810-3D8C958DC291}"/>
    <cellStyle name="Millares 2 3" xfId="4" xr:uid="{00000000-0005-0000-0000-000003000000}"/>
    <cellStyle name="Millares 2 3 2" xfId="19" xr:uid="{63A63EFF-23F0-461A-B2E7-BC68782DA8DD}"/>
    <cellStyle name="Millares 2 4" xfId="17" xr:uid="{62A80674-CBAB-4806-BA1F-F775DBBA7EBA}"/>
    <cellStyle name="Millares 3" xfId="5" xr:uid="{00000000-0005-0000-0000-000004000000}"/>
    <cellStyle name="Millares 3 2" xfId="20" xr:uid="{91122F69-B24A-43C3-B7DB-2CB853D195F7}"/>
    <cellStyle name="Moneda 2" xfId="6" xr:uid="{00000000-0005-0000-0000-000005000000}"/>
    <cellStyle name="Moneda 2 2" xfId="21" xr:uid="{31FC186B-37EE-4D85-B14B-E04B8D982BF4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569595</xdr:colOff>
      <xdr:row>0</xdr:row>
      <xdr:rowOff>47624</xdr:rowOff>
    </xdr:from>
    <xdr:to>
      <xdr:col>0</xdr:col>
      <xdr:colOff>1133475</xdr:colOff>
      <xdr:row>0</xdr:row>
      <xdr:rowOff>514349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DE77BE-FBFD-4550-8458-DB9EFD67EA8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" y="47624"/>
          <a:ext cx="563880" cy="466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7"/>
  <sheetViews>
    <sheetView showGridLines="0" tabSelected="1" zoomScaleNormal="100" zoomScaleSheetLayoutView="90" workbookViewId="0">
      <selection activeCell="A9" sqref="A9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45" customHeight="1" x14ac:dyDescent="0.2">
      <c r="A1" s="25" t="s">
        <v>46</v>
      </c>
      <c r="B1" s="26"/>
      <c r="C1" s="26"/>
      <c r="D1" s="26"/>
      <c r="E1" s="26"/>
      <c r="F1" s="26"/>
      <c r="G1" s="27"/>
    </row>
    <row r="2" spans="1:7" ht="14.45" customHeight="1" x14ac:dyDescent="0.2">
      <c r="A2" s="28" t="s">
        <v>0</v>
      </c>
      <c r="B2" s="22" t="s">
        <v>1</v>
      </c>
      <c r="C2" s="23"/>
      <c r="D2" s="23"/>
      <c r="E2" s="23"/>
      <c r="F2" s="24"/>
      <c r="G2" s="20" t="s">
        <v>2</v>
      </c>
    </row>
    <row r="3" spans="1:7" ht="22.5" x14ac:dyDescent="0.2">
      <c r="A3" s="29"/>
      <c r="B3" s="5" t="s">
        <v>3</v>
      </c>
      <c r="C3" s="3" t="s">
        <v>4</v>
      </c>
      <c r="D3" s="3" t="s">
        <v>5</v>
      </c>
      <c r="E3" s="3" t="s">
        <v>6</v>
      </c>
      <c r="F3" s="6" t="s">
        <v>7</v>
      </c>
      <c r="G3" s="21"/>
    </row>
    <row r="4" spans="1:7" x14ac:dyDescent="0.2">
      <c r="A4" s="10"/>
      <c r="B4" s="8"/>
      <c r="C4" s="8"/>
      <c r="D4" s="8"/>
      <c r="E4" s="8"/>
      <c r="F4" s="8"/>
      <c r="G4" s="8"/>
    </row>
    <row r="5" spans="1:7" x14ac:dyDescent="0.2">
      <c r="A5" s="11" t="s">
        <v>8</v>
      </c>
      <c r="B5" s="16">
        <v>147124900.00000003</v>
      </c>
      <c r="C5" s="16">
        <v>20089929.329999998</v>
      </c>
      <c r="D5" s="16">
        <v>167214829.33000001</v>
      </c>
      <c r="E5" s="16">
        <v>148920177.26999998</v>
      </c>
      <c r="F5" s="16">
        <v>148613883.10999998</v>
      </c>
      <c r="G5" s="16">
        <v>18294652.060000014</v>
      </c>
    </row>
    <row r="6" spans="1:7" x14ac:dyDescent="0.2">
      <c r="A6" s="12" t="s">
        <v>9</v>
      </c>
      <c r="B6" s="17">
        <v>0</v>
      </c>
      <c r="C6" s="17">
        <v>0</v>
      </c>
      <c r="D6" s="17">
        <v>0</v>
      </c>
      <c r="E6" s="17">
        <v>0</v>
      </c>
      <c r="F6" s="17">
        <v>0</v>
      </c>
      <c r="G6" s="17">
        <v>0</v>
      </c>
    </row>
    <row r="7" spans="1:7" x14ac:dyDescent="0.2">
      <c r="A7" s="13" t="s">
        <v>10</v>
      </c>
      <c r="B7" s="18">
        <v>0</v>
      </c>
      <c r="C7" s="18">
        <v>0</v>
      </c>
      <c r="D7" s="18">
        <v>0</v>
      </c>
      <c r="E7" s="18">
        <v>0</v>
      </c>
      <c r="F7" s="18">
        <v>0</v>
      </c>
      <c r="G7" s="18">
        <v>0</v>
      </c>
    </row>
    <row r="8" spans="1:7" x14ac:dyDescent="0.2">
      <c r="A8" s="13" t="s">
        <v>11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</row>
    <row r="9" spans="1:7" x14ac:dyDescent="0.2">
      <c r="A9" s="12" t="s">
        <v>12</v>
      </c>
      <c r="B9" s="17">
        <v>136260081.16000003</v>
      </c>
      <c r="C9" s="17">
        <v>23100813.049999997</v>
      </c>
      <c r="D9" s="17">
        <v>159360894.21000001</v>
      </c>
      <c r="E9" s="17">
        <v>141263888.91</v>
      </c>
      <c r="F9" s="17">
        <v>140979330.66</v>
      </c>
      <c r="G9" s="17">
        <v>18097005.300000012</v>
      </c>
    </row>
    <row r="10" spans="1:7" x14ac:dyDescent="0.2">
      <c r="A10" s="13" t="s">
        <v>13</v>
      </c>
      <c r="B10" s="18">
        <v>104224095.40000001</v>
      </c>
      <c r="C10" s="18">
        <v>10646959.939999999</v>
      </c>
      <c r="D10" s="18">
        <v>114871055.34</v>
      </c>
      <c r="E10" s="18">
        <v>108205531.41</v>
      </c>
      <c r="F10" s="18">
        <v>107930163.45999999</v>
      </c>
      <c r="G10" s="18">
        <v>6665523.9300000072</v>
      </c>
    </row>
    <row r="11" spans="1:7" x14ac:dyDescent="0.2">
      <c r="A11" s="13" t="s">
        <v>14</v>
      </c>
      <c r="B11" s="18"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</row>
    <row r="12" spans="1:7" x14ac:dyDescent="0.2">
      <c r="A12" s="13" t="s">
        <v>15</v>
      </c>
      <c r="B12" s="18">
        <v>1307906.08</v>
      </c>
      <c r="C12" s="18">
        <v>92928.79</v>
      </c>
      <c r="D12" s="18">
        <v>1400834.87</v>
      </c>
      <c r="E12" s="18">
        <v>1171526.3400000001</v>
      </c>
      <c r="F12" s="18">
        <v>1168030.8</v>
      </c>
      <c r="G12" s="18">
        <v>229308.53000000003</v>
      </c>
    </row>
    <row r="13" spans="1:7" x14ac:dyDescent="0.2">
      <c r="A13" s="13" t="s">
        <v>16</v>
      </c>
      <c r="B13" s="18">
        <v>1608079.68</v>
      </c>
      <c r="C13" s="18">
        <v>79596.509999999995</v>
      </c>
      <c r="D13" s="18">
        <v>1687676.19</v>
      </c>
      <c r="E13" s="18">
        <v>1687620.53</v>
      </c>
      <c r="F13" s="18">
        <v>1681925.77</v>
      </c>
      <c r="G13" s="18">
        <v>55.659999999916181</v>
      </c>
    </row>
    <row r="14" spans="1:7" x14ac:dyDescent="0.2">
      <c r="A14" s="13" t="s">
        <v>17</v>
      </c>
      <c r="B14" s="18">
        <v>0</v>
      </c>
      <c r="C14" s="18">
        <v>0</v>
      </c>
      <c r="D14" s="18">
        <v>0</v>
      </c>
      <c r="E14" s="18">
        <v>0</v>
      </c>
      <c r="F14" s="18">
        <v>0</v>
      </c>
      <c r="G14" s="18">
        <v>0</v>
      </c>
    </row>
    <row r="15" spans="1:7" x14ac:dyDescent="0.2">
      <c r="A15" s="13" t="s">
        <v>18</v>
      </c>
      <c r="B15" s="18">
        <v>0</v>
      </c>
      <c r="C15" s="18">
        <v>0</v>
      </c>
      <c r="D15" s="18">
        <v>0</v>
      </c>
      <c r="E15" s="18">
        <v>0</v>
      </c>
      <c r="F15" s="18">
        <v>0</v>
      </c>
      <c r="G15" s="18">
        <v>0</v>
      </c>
    </row>
    <row r="16" spans="1:7" x14ac:dyDescent="0.2">
      <c r="A16" s="13" t="s">
        <v>19</v>
      </c>
      <c r="B16" s="18">
        <v>0</v>
      </c>
      <c r="C16" s="18">
        <v>0</v>
      </c>
      <c r="D16" s="18">
        <v>0</v>
      </c>
      <c r="E16" s="18">
        <v>0</v>
      </c>
      <c r="F16" s="18">
        <v>0</v>
      </c>
      <c r="G16" s="18">
        <v>0</v>
      </c>
    </row>
    <row r="17" spans="1:7" x14ac:dyDescent="0.2">
      <c r="A17" s="13" t="s">
        <v>20</v>
      </c>
      <c r="B17" s="18">
        <v>29120000</v>
      </c>
      <c r="C17" s="18">
        <v>12281327.810000001</v>
      </c>
      <c r="D17" s="18">
        <v>41401327.810000002</v>
      </c>
      <c r="E17" s="18">
        <v>30199210.629999999</v>
      </c>
      <c r="F17" s="18">
        <v>30199210.629999999</v>
      </c>
      <c r="G17" s="18">
        <v>11202117.180000003</v>
      </c>
    </row>
    <row r="18" spans="1:7" x14ac:dyDescent="0.2">
      <c r="A18" s="12" t="s">
        <v>21</v>
      </c>
      <c r="B18" s="17">
        <v>10864818.84</v>
      </c>
      <c r="C18" s="17">
        <v>-3010883.72</v>
      </c>
      <c r="D18" s="17">
        <v>7853935.1200000001</v>
      </c>
      <c r="E18" s="17">
        <v>7656288.3599999994</v>
      </c>
      <c r="F18" s="17">
        <v>7634552.4499999993</v>
      </c>
      <c r="G18" s="17">
        <v>197646.76000000047</v>
      </c>
    </row>
    <row r="19" spans="1:7" x14ac:dyDescent="0.2">
      <c r="A19" s="13" t="s">
        <v>22</v>
      </c>
      <c r="B19" s="18">
        <v>9616188.0700000003</v>
      </c>
      <c r="C19" s="18">
        <v>-3397998.29</v>
      </c>
      <c r="D19" s="18">
        <v>6218189.7800000003</v>
      </c>
      <c r="E19" s="18">
        <v>6074882.9199999999</v>
      </c>
      <c r="F19" s="18">
        <v>6058929.9699999997</v>
      </c>
      <c r="G19" s="18">
        <v>143306.86000000034</v>
      </c>
    </row>
    <row r="20" spans="1:7" x14ac:dyDescent="0.2">
      <c r="A20" s="13" t="s">
        <v>23</v>
      </c>
      <c r="B20" s="18">
        <v>1248630.77</v>
      </c>
      <c r="C20" s="18">
        <v>387114.57</v>
      </c>
      <c r="D20" s="18">
        <v>1635745.34</v>
      </c>
      <c r="E20" s="18">
        <v>1581405.44</v>
      </c>
      <c r="F20" s="18">
        <v>1575622.48</v>
      </c>
      <c r="G20" s="18">
        <v>54339.90000000014</v>
      </c>
    </row>
    <row r="21" spans="1:7" x14ac:dyDescent="0.2">
      <c r="A21" s="13" t="s">
        <v>24</v>
      </c>
      <c r="B21" s="18">
        <v>0</v>
      </c>
      <c r="C21" s="18">
        <v>0</v>
      </c>
      <c r="D21" s="18">
        <v>0</v>
      </c>
      <c r="E21" s="18">
        <v>0</v>
      </c>
      <c r="F21" s="18">
        <v>0</v>
      </c>
      <c r="G21" s="18">
        <v>0</v>
      </c>
    </row>
    <row r="22" spans="1:7" x14ac:dyDescent="0.2">
      <c r="A22" s="12" t="s">
        <v>25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</row>
    <row r="23" spans="1:7" x14ac:dyDescent="0.2">
      <c r="A23" s="13" t="s">
        <v>26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</row>
    <row r="24" spans="1:7" x14ac:dyDescent="0.2">
      <c r="A24" s="13" t="s">
        <v>27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</row>
    <row r="25" spans="1:7" x14ac:dyDescent="0.2">
      <c r="A25" s="12" t="s">
        <v>28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</row>
    <row r="26" spans="1:7" x14ac:dyDescent="0.2">
      <c r="A26" s="13" t="s">
        <v>29</v>
      </c>
      <c r="B26" s="18">
        <v>0</v>
      </c>
      <c r="C26" s="18">
        <v>0</v>
      </c>
      <c r="D26" s="18">
        <v>0</v>
      </c>
      <c r="E26" s="18">
        <v>0</v>
      </c>
      <c r="F26" s="18">
        <v>0</v>
      </c>
      <c r="G26" s="18">
        <v>0</v>
      </c>
    </row>
    <row r="27" spans="1:7" x14ac:dyDescent="0.2">
      <c r="A27" s="13" t="s">
        <v>30</v>
      </c>
      <c r="B27" s="18">
        <v>0</v>
      </c>
      <c r="C27" s="18">
        <v>0</v>
      </c>
      <c r="D27" s="18">
        <v>0</v>
      </c>
      <c r="E27" s="18">
        <v>0</v>
      </c>
      <c r="F27" s="18">
        <v>0</v>
      </c>
      <c r="G27" s="18">
        <v>0</v>
      </c>
    </row>
    <row r="28" spans="1:7" x14ac:dyDescent="0.2">
      <c r="A28" s="13" t="s">
        <v>31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</row>
    <row r="29" spans="1:7" x14ac:dyDescent="0.2">
      <c r="A29" s="13" t="s">
        <v>32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</row>
    <row r="30" spans="1:7" x14ac:dyDescent="0.2">
      <c r="A30" s="12" t="s">
        <v>33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</row>
    <row r="31" spans="1:7" x14ac:dyDescent="0.2">
      <c r="A31" s="13" t="s">
        <v>34</v>
      </c>
      <c r="B31" s="18">
        <v>0</v>
      </c>
      <c r="C31" s="18">
        <v>0</v>
      </c>
      <c r="D31" s="18">
        <v>0</v>
      </c>
      <c r="E31" s="18">
        <v>0</v>
      </c>
      <c r="F31" s="18">
        <v>0</v>
      </c>
      <c r="G31" s="18">
        <v>0</v>
      </c>
    </row>
    <row r="32" spans="1:7" x14ac:dyDescent="0.2">
      <c r="A32" s="4" t="s">
        <v>35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</row>
    <row r="33" spans="1:7" x14ac:dyDescent="0.2">
      <c r="A33" s="4" t="s">
        <v>36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</row>
    <row r="34" spans="1:7" x14ac:dyDescent="0.2">
      <c r="A34" s="4" t="s">
        <v>37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</row>
    <row r="35" spans="1:7" x14ac:dyDescent="0.2">
      <c r="A35" s="14"/>
      <c r="B35" s="17"/>
      <c r="C35" s="17"/>
      <c r="D35" s="17"/>
      <c r="E35" s="17"/>
      <c r="F35" s="17"/>
      <c r="G35" s="17"/>
    </row>
    <row r="36" spans="1:7" x14ac:dyDescent="0.2">
      <c r="A36" s="15" t="s">
        <v>38</v>
      </c>
      <c r="B36" s="9">
        <f t="shared" ref="B36:G36" si="0">+B5+B32+B33+B34</f>
        <v>147124900.00000003</v>
      </c>
      <c r="C36" s="9">
        <f t="shared" si="0"/>
        <v>20089929.329999998</v>
      </c>
      <c r="D36" s="9">
        <f t="shared" si="0"/>
        <v>167214829.33000001</v>
      </c>
      <c r="E36" s="9">
        <f t="shared" si="0"/>
        <v>148920177.26999998</v>
      </c>
      <c r="F36" s="9">
        <f t="shared" si="0"/>
        <v>148613883.10999998</v>
      </c>
      <c r="G36" s="9">
        <f t="shared" si="0"/>
        <v>18294652.060000014</v>
      </c>
    </row>
    <row r="39" spans="1:7" x14ac:dyDescent="0.2">
      <c r="A39" s="1" t="s">
        <v>39</v>
      </c>
    </row>
    <row r="44" spans="1:7" ht="12" x14ac:dyDescent="0.2">
      <c r="A44" s="7" t="s">
        <v>40</v>
      </c>
      <c r="C44" s="19" t="s">
        <v>41</v>
      </c>
      <c r="D44" s="19"/>
    </row>
    <row r="45" spans="1:7" ht="12" x14ac:dyDescent="0.2">
      <c r="A45" s="7" t="s">
        <v>42</v>
      </c>
      <c r="C45" s="19" t="s">
        <v>43</v>
      </c>
      <c r="D45" s="19"/>
    </row>
    <row r="46" spans="1:7" ht="12" x14ac:dyDescent="0.2">
      <c r="A46" s="7" t="s">
        <v>44</v>
      </c>
      <c r="C46" s="19" t="s">
        <v>45</v>
      </c>
      <c r="D46" s="19"/>
    </row>
    <row r="47" spans="1:7" ht="15" x14ac:dyDescent="0.25">
      <c r="A47"/>
    </row>
  </sheetData>
  <sheetProtection formatCells="0" formatColumns="0" formatRows="0" autoFilter="0"/>
  <protectedRanges>
    <protectedRange sqref="A37:G38 A49:G65522 E39:G48" name="Rango1"/>
    <protectedRange sqref="A10:A17 A19:A21 A23:A24 A26:A29 A31 A7:A8 A35" name="Rango1_3"/>
    <protectedRange sqref="A36" name="Rango1_1_2"/>
    <protectedRange sqref="A47:D48" name="Rango1_1"/>
    <protectedRange sqref="B36:G36" name="Rango1_1_2_3"/>
    <protectedRange sqref="B6:G35" name="Rango1_3_1"/>
    <protectedRange sqref="B4:G5" name="Rango1_2_2"/>
  </protectedRanges>
  <mergeCells count="7">
    <mergeCell ref="C45:D45"/>
    <mergeCell ref="C46:D46"/>
    <mergeCell ref="G2:G3"/>
    <mergeCell ref="B2:F2"/>
    <mergeCell ref="A1:G1"/>
    <mergeCell ref="A2:A3"/>
    <mergeCell ref="C44:D44"/>
  </mergeCells>
  <pageMargins left="0.70866141732283472" right="0.70866141732283472" top="0.74803149606299213" bottom="0.74803149606299213" header="0.31496062992125984" footer="0.31496062992125984"/>
  <pageSetup scale="78" orientation="landscape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2026-01-26T16:31:09Z</cp:lastPrinted>
  <dcterms:created xsi:type="dcterms:W3CDTF">2012-12-11T21:13:37Z</dcterms:created>
  <dcterms:modified xsi:type="dcterms:W3CDTF">2026-01-26T16:36:08Z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