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l\Downloads\PbR TERCER TRIMESTRE POR ÁREAS\MIR\"/>
    </mc:Choice>
  </mc:AlternateContent>
  <xr:revisionPtr revIDLastSave="0" documentId="8_{DFEEFA3E-9035-443F-BA2E-037C330CD245}" xr6:coauthVersionLast="47" xr6:coauthVersionMax="47" xr10:uidLastSave="{00000000-0000-0000-0000-000000000000}"/>
  <bookViews>
    <workbookView xWindow="-108" yWindow="-108" windowWidth="23256" windowHeight="13896" firstSheet="2" activeTab="3" xr2:uid="{00000000-000D-0000-FFFF-FFFF00000000}"/>
  </bookViews>
  <sheets>
    <sheet name="POA" sheetId="5" r:id="rId1"/>
    <sheet name="ARBOL DE OBJETIVOS" sheetId="4" r:id="rId2"/>
    <sheet name="ARBOL DE PROBLEMAS" sheetId="1" r:id="rId3"/>
    <sheet name="MIR" sheetId="2" r:id="rId4"/>
    <sheet name="NOTAS PARA EL LLENADO" sheetId="3" r:id="rId5"/>
  </sheets>
  <definedNames>
    <definedName name="_xlnm._FilterDatabase" localSheetId="0" hidden="1">POA!$A$10:$AB$21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5" l="1"/>
  <c r="K13" i="5"/>
  <c r="K14" i="5"/>
  <c r="K15" i="5"/>
  <c r="K16" i="5"/>
  <c r="K17" i="5"/>
  <c r="K18" i="5"/>
  <c r="K19" i="5"/>
  <c r="K20" i="5"/>
  <c r="K21" i="5"/>
</calcChain>
</file>

<file path=xl/sharedStrings.xml><?xml version="1.0" encoding="utf-8"?>
<sst xmlns="http://schemas.openxmlformats.org/spreadsheetml/2006/main" count="379" uniqueCount="239">
  <si>
    <t>NULA EDUCACION CIVICA</t>
  </si>
  <si>
    <t>CAUSAS</t>
  </si>
  <si>
    <t>BAJO COMPROMISO CIVICO</t>
  </si>
  <si>
    <t>ALTO COMPRIMISO CIVICO</t>
  </si>
  <si>
    <t>EFECTOS</t>
  </si>
  <si>
    <t>ARBOL DE PROBLEMAS</t>
  </si>
  <si>
    <t>RESUMEN NARRATIVO</t>
  </si>
  <si>
    <t>INDICADOR</t>
  </si>
  <si>
    <t>META</t>
  </si>
  <si>
    <t>MEDIO DE VERIFICACIÓN</t>
  </si>
  <si>
    <t>SUPUESTOS</t>
  </si>
  <si>
    <t>FIN</t>
  </si>
  <si>
    <t>PROPÓSITO</t>
  </si>
  <si>
    <t>COMPONENTE A</t>
  </si>
  <si>
    <t>ACTIVIDAD 1A</t>
  </si>
  <si>
    <t>ACTIVIDAD 2A</t>
  </si>
  <si>
    <t>COMPONENTE B</t>
  </si>
  <si>
    <t>ACTIVIDAD 1B</t>
  </si>
  <si>
    <t>ACTIVIDAD 2B</t>
  </si>
  <si>
    <t>COMPONENTE C</t>
  </si>
  <si>
    <t>ACTIVIDAD 1C</t>
  </si>
  <si>
    <t>ACTIVIDAD 2C</t>
  </si>
  <si>
    <t>COMPONENTE D</t>
  </si>
  <si>
    <t>INSUFICIENTES ACCIONES DE PROMOCIÓN DEL PROCESO DE RECLUTAMIENTO EN EL SERVICIO MILITAR NACIONAL EN JOVENES DE 18 AÑOS A 38 AÑOS EN EL MUNICIPIO.</t>
  </si>
  <si>
    <t>LAS ACCIONES DE PROMOCIÓN DEL PROCESO DE RECLUTAMIENTO EN EL SERVICIO MILITAR NACIONAL EN JOVENES DE 18 AÑOS A 38 AÑOS EN EL MUNICIPIO, MEJORARON</t>
  </si>
  <si>
    <t>LOS HABITANTES DE ESE SECTOR DE LA POLACIÓN EN EL PROCESO DE RECLUTAMIENTO, INFORMADA</t>
  </si>
  <si>
    <t xml:space="preserve">APLICACIÓN DE ACCIONES DE DIFUSIÓN (PROPAGANDA) PARA LA OBTENCIÓN DE LA CARTILLA MILITAR EN JÓVENES </t>
  </si>
  <si>
    <t>programa implementado (documento probatorio)</t>
  </si>
  <si>
    <t>Porcentaje de trípticos y boletines de promoción a la ciudadanía= (Total de trípticos y boletines de promoción a la ciudadanía entregados/Total de trípticos y boletines de promoción a la ciudadanía programados)*100</t>
  </si>
  <si>
    <t xml:space="preserve">apoyo e interés de la ciudadanía </t>
  </si>
  <si>
    <t>AUMENTAR LA EFICIENCIA Y EFICACIA DEL GOBIERNO MUNICIPAL MEDIANTE LA PARTICIPACIÓN ACTIVA Y CORRESPONSABLE DE LA SOCIEDAD.</t>
  </si>
  <si>
    <t>PROPORCIÓN DE LA POBLACIÓN QUE CONSIDERA QUE LA ADOPCIÓN DE DECISIONES ES INCLUSIVA Y RESPONDE A SUS NECESIDADES, DESGLOSADA POR SEXO, EDAD, DISCAPACIDAD Y GRUPO DE POBLACIÓN</t>
  </si>
  <si>
    <t>EXISTE COORDINACIÓN Y ALINEACIÓN ENTRE LOS ÓRDENES DE GOBIERNO PARA LA EFECTIVA ADOPCIÓN DE DECISIONES DE LA CIUDADANÍA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</si>
  <si>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</si>
  <si>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</si>
  <si>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</si>
  <si>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</si>
  <si>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</si>
  <si>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>Secretaria del H. Ayuntamiento</t>
  </si>
  <si>
    <t>Eje Estratégico 2. Transformando la Seguridad y la Justicia Social</t>
  </si>
  <si>
    <t>Línea Estratégica 2.2 Promoción de la Transparencia Administrativa.</t>
  </si>
  <si>
    <t>Estrategia 2.2.2.2 Fortaleciendo la participación ciudadana.</t>
  </si>
  <si>
    <t>Eje Estratégico 4. Transformación De La Justicia, Seguridad Y Derechos Humanos</t>
  </si>
  <si>
    <t>Línea Estratégica 4.1 Fortalecimiento Normativo y Mejora de la Gestión Pública.</t>
  </si>
  <si>
    <t>Estrategia 4.1.1.1 Actualizando el marco normativo de la Administración Pública Municipal para mejorar su funcionamiento.</t>
  </si>
  <si>
    <t>BENEFICIARIOS:</t>
  </si>
  <si>
    <t>Porcentaje de sesiones realizadas</t>
  </si>
  <si>
    <t>Existen las condiciones climáticas y de salubridad para llevar a cabo las sesiones</t>
  </si>
  <si>
    <t>Porcentaje de participación de miembros de las comisiones</t>
  </si>
  <si>
    <t>AÑO</t>
  </si>
  <si>
    <t>VALOR</t>
  </si>
  <si>
    <t>META PROGRAMADA 2025</t>
  </si>
  <si>
    <t>META MODIFICADA 2025</t>
  </si>
  <si>
    <t>META ALCANZADA 2025</t>
  </si>
  <si>
    <t>El Periódico Oficial del Estado opera con regularidad y publica en tiempo y forma</t>
  </si>
  <si>
    <t>Tasa de observaciones realizadas por parte del Periódico Oficial del Estado de Guanajuato</t>
  </si>
  <si>
    <t>Existen las condiciones para que se atiendan los eventos</t>
  </si>
  <si>
    <t>Porcentaje de eventos atendidos por miembros del Ayuntamiento</t>
  </si>
  <si>
    <t>Las solicitudes se presentan de manera correcta</t>
  </si>
  <si>
    <t>Porcentaje de constancias de residencia emitidas</t>
  </si>
  <si>
    <t>La ciudadanía solicitante presenta los requisitos adecuadamente</t>
  </si>
  <si>
    <t>Porcentaje de certificación de solicitudes de residencia emitidas</t>
  </si>
  <si>
    <t>Porcentaje  de emisión de permisos para eventos</t>
  </si>
  <si>
    <t>ACTIVIDAD D1</t>
  </si>
  <si>
    <t>COMPONENTE E</t>
  </si>
  <si>
    <t>ACTIVIDAD E.1</t>
  </si>
  <si>
    <t>ACTIVIDAD E.2</t>
  </si>
  <si>
    <t>ACTIVIDAD E.3</t>
  </si>
  <si>
    <t>COMPONENTE F</t>
  </si>
  <si>
    <t>ACTIVIDAD F.1</t>
  </si>
  <si>
    <t>ACTIVIDAD F.2</t>
  </si>
  <si>
    <t>ACTIVIDAD F.3</t>
  </si>
  <si>
    <t>LÍNEA BASE</t>
  </si>
  <si>
    <t>PUNTOS DE ACUERDO PUBLICADOS EN PERIÓDICO OFICIAL DEL ESTADO DE GUANAJUATO</t>
  </si>
  <si>
    <t>ENVÍO DE PUNTOS DE ACUERDO PARA PUBLICACIÓN</t>
  </si>
  <si>
    <t>PROMOCIÓN DE ACTIVIDADES GUBERNAMENTALES</t>
  </si>
  <si>
    <t>APOYO A ENTIDADES Y DEPENDENCIAS EN LA CELEBRACIÓN DE EVENTOS</t>
  </si>
  <si>
    <t>EMISIÓN DE CONSTANCIAS DE RESIDENCIA</t>
  </si>
  <si>
    <t>CERTIFICACIÓN DE SOLICITUDES DE RESIDENCIA</t>
  </si>
  <si>
    <t>EMISIÓN DE PERMISOS PARA EVENTOS</t>
  </si>
  <si>
    <t>UNIDAD DE MEDIDA</t>
  </si>
  <si>
    <t>DIMENCIÓN</t>
  </si>
  <si>
    <t>SENTIDO</t>
  </si>
  <si>
    <t>FRECUENCIA DE MEDICIÓN</t>
  </si>
  <si>
    <t>EFICACIA</t>
  </si>
  <si>
    <t>ASCENDENTE</t>
  </si>
  <si>
    <t>INFORME TRIMESTRAL, BAJO RESGUARDO DE LA DIRECCIÓN</t>
  </si>
  <si>
    <t>NOTAS DEL LLENADO:</t>
  </si>
  <si>
    <r>
      <rPr>
        <b/>
        <sz val="11"/>
        <color theme="1"/>
        <rFont val="Calibri"/>
        <family val="2"/>
        <scheme val="minor"/>
      </rPr>
      <t>Unidad de medida:</t>
    </r>
    <r>
      <rPr>
        <sz val="11"/>
        <color theme="1"/>
        <rFont val="Calibri"/>
        <family val="2"/>
        <scheme val="minor"/>
      </rPr>
      <t xml:space="preserve"> Depende del tipo de indicador, y puede ser expresado en metas, porcentaje o número de reuniones, según el programa o actividad evaluada.</t>
    </r>
  </si>
  <si>
    <r>
      <rPr>
        <b/>
        <sz val="11"/>
        <color theme="1"/>
        <rFont val="Calibri"/>
        <family val="2"/>
        <scheme val="minor"/>
      </rPr>
      <t>Dimensión:</t>
    </r>
    <r>
      <rPr>
        <sz val="11"/>
        <color theme="1"/>
        <rFont val="Calibri"/>
        <family val="2"/>
        <scheme val="minor"/>
      </rPr>
      <t xml:space="preserve"> Depende de la fórmula utilizada. La eficacia, eficiencia, economía y calidad se miden según las acciones implementadas.</t>
    </r>
  </si>
  <si>
    <r>
      <rPr>
        <b/>
        <sz val="11"/>
        <color theme="1"/>
        <rFont val="Calibri"/>
        <family val="2"/>
        <scheme val="minor"/>
      </rPr>
      <t>VALOR:</t>
    </r>
    <r>
      <rPr>
        <sz val="11"/>
        <color theme="1"/>
        <rFont val="Calibri"/>
        <family val="2"/>
        <scheme val="minor"/>
      </rPr>
      <t xml:space="preserve"> es el porcentaje o avance que se logro en el año 2024</t>
    </r>
  </si>
  <si>
    <r>
      <rPr>
        <b/>
        <sz val="11"/>
        <color theme="1"/>
        <rFont val="Calibri"/>
        <family val="2"/>
        <scheme val="minor"/>
      </rPr>
      <t xml:space="preserve">INDICADOR: </t>
    </r>
    <r>
      <rPr>
        <sz val="11"/>
        <color theme="1"/>
        <rFont val="Calibri"/>
        <family val="2"/>
        <scheme val="minor"/>
      </rPr>
      <t>(Logro obtenido o/y trabajo realizado entre meta propuesta o meta programada)* 100</t>
    </r>
  </si>
  <si>
    <t>en este se pretende disminuir</t>
  </si>
  <si>
    <r>
      <rPr>
        <b/>
        <sz val="11"/>
        <color theme="1"/>
        <rFont val="Calibri"/>
        <family val="2"/>
        <scheme val="minor"/>
      </rPr>
      <t>INDICADOR:</t>
    </r>
    <r>
      <rPr>
        <sz val="11"/>
        <color theme="1"/>
        <rFont val="Calibri"/>
        <family val="2"/>
        <scheme val="minor"/>
      </rPr>
      <t xml:space="preserve"> (Ultimo dato logrado entre el ultimo dato logrado del año anterior)-1*100</t>
    </r>
  </si>
  <si>
    <t>Apoyo completo de la Secretaría del H. Ayuntamiento</t>
  </si>
  <si>
    <t>INFORME MENSUAL, BAJO RESGUARDO DE LA JUNTA MUNICIPAL DE RECLUTAMIENTO</t>
  </si>
  <si>
    <t>Apoyo completo de la Secretaría de la Defensa Nacional y Secretaria del H. Ayuntamiento.</t>
  </si>
  <si>
    <t>LA ENTREGA DE  INFORMACIÓN A JÓVENES DE LA CLASE Y REMISOS PARA EL PROCESO DE RECLUTAMIENTO SOBRE EL  TRAMITE DE CARTILLA MILITAR MEJORADA</t>
  </si>
  <si>
    <t>REALIZACIÓN DE ACCIONES PARA DAR A CONOCER LOS REQUISITOS PARA EL RECLUTAMIENTO DEL SERVICIO MILITAR.</t>
  </si>
  <si>
    <t>Porcentaje de entrega de requisitos  realizados= (Total de documentos promocionales instituciones entregados/Total de requisitos dados a conocer)*100</t>
  </si>
  <si>
    <t>Apoyo completo de comunicación social municipal  y de la Junta Municipal de Reclutamiento</t>
  </si>
  <si>
    <t>GENERAR  ACCIONES EN EL PROCESO DE COMUNICACIÓN  CON  LAS INSTITUCIONES  CON JÓVENES SOBRE EL PROCESO DE RECLUTAMIENTO  PARA EL SERVICIO MILITAR NACIONAL</t>
  </si>
  <si>
    <t>Porcentaje de visitas con instituciones realizadas= (Total de visitas a organizaciones y dependencias públicas realizadas/Total de visitas a  dependencias públicas programadas)*100</t>
  </si>
  <si>
    <t>Apoyo completo de la Dirección de Comunicación Social y Secretaría del H. Ayuntamiento.</t>
  </si>
  <si>
    <t>SEGUIMIENTO DEL PROCESO DE RECLUTAMIENTO PARA LA OBTENCIÓN DE LA CARTILLA MILITAR.</t>
  </si>
  <si>
    <t>INFORME ANUAL, BAJO RESGUARDO DE LA JUNTA MUNICIPAL DE RECLUTAMIENTO</t>
  </si>
  <si>
    <t>Apoyo completo de la Secretaría del H. Ayuntamiento.</t>
  </si>
  <si>
    <t>ACUERDOS EMITIDOS DE FORMA CONSENSUADA POR PARTE DEL H. AYUNTAMIENTO</t>
  </si>
  <si>
    <t>INFORME TRIMESTRAL, BAJO RESGUARDO DE LA SECRETARÍA DEL H. AYUNTAMIENTO</t>
  </si>
  <si>
    <t>Convergen los intereses de los integrantes del H. Ayuntamiento con los de la ciudadanía</t>
  </si>
  <si>
    <t>REALIZACIÓN DE SESIONES DEL H. AYUNTAMIENTO</t>
  </si>
  <si>
    <t>REALIZACIÓN DE SESIONES DE COMISIONES DEL H. AYUNTAMIENTO</t>
  </si>
  <si>
    <t>Las condiciones de salud de los integrantes del H. Ayuntamiento permiten</t>
  </si>
  <si>
    <t>INFORME TRIMESTRAL, BAJO RESGUARDO DE LA SECRETARÍA DEL H. AYUNTAMIENTO.</t>
  </si>
  <si>
    <t>Existe coordinación entre la Unidad de Mejora Regulatoria y la Secretaría de Asuntos  Jurídicos</t>
  </si>
  <si>
    <t>REPRESENTACIÓN DEL H. AYUNTAMIENTO EJECUTADA</t>
  </si>
  <si>
    <t>Porcentaje de actividades atendidas por el Secretario de Gobierno y H. Ayuntamiento</t>
  </si>
  <si>
    <t>CELEBRACIÓN DE EVENTOS POR PARTE DEL H. AYUNTAMIENTO</t>
  </si>
  <si>
    <t>Porcentaje de eventos apoyados por parte de la Secretaría del H. Ayuntamiento.</t>
  </si>
  <si>
    <t>INFORME TRIMESTRAL, BAJO RESGUARDO DE LA  SECRETARÍA DEL H. AYUNTAMIENTO</t>
  </si>
  <si>
    <t>CERTEZA JURÍDICA BRINDADA A LA CIUDADANIA</t>
  </si>
  <si>
    <t>BAJO INTERES EN LA OBTENCIÓN DE LA CARTILLA MILITAR</t>
  </si>
  <si>
    <t>MALA PARTICIPACIÓN DE LOS CIUDADANOS</t>
  </si>
  <si>
    <t>MALA EDUCACIÓN CIVICA</t>
  </si>
  <si>
    <t>BAJA INFORMACIÓN EN EL CONOCIMIENTO DE EL PROCESO DE RECLUTAMIENTO</t>
  </si>
  <si>
    <t xml:space="preserve">ALTA DESINFORACIÓN EN EL PROCESO DE RECLUTAMIENTO </t>
  </si>
  <si>
    <t>BAJO COMPRIMISO CIVICO</t>
  </si>
  <si>
    <t>BAJO DE INTERES DE LA POBLACIÓN EN EL PROCESO DE RECLUTAMIENTO</t>
  </si>
  <si>
    <t xml:space="preserve">MALA INFORMACIÓN EN EL PROCESO DE RECLUTAMIENTO </t>
  </si>
  <si>
    <t>BAJO INTERES DE LA POBLACION EN EL PROCESO DE RECLUTAMIENTO</t>
  </si>
  <si>
    <t>INSUFICIENTE PARTICIPACIÓN Y COMUNICACIÓN ENTRE LAS INSITUCIONES</t>
  </si>
  <si>
    <t xml:space="preserve">NULA INFORMACIÓN DEL PROCESO DE RECLUTAMIENTO </t>
  </si>
  <si>
    <t xml:space="preserve">ESCASA COMUNICACIÓN  DE LAS INSTITUCIONES AL PERSONAL A RECLUTAR </t>
  </si>
  <si>
    <t>BAJA INFORMACIÓN EN LOS VALORES CIVICOS</t>
  </si>
  <si>
    <t>ESCASA PARTICIPACIÓN DE LA SOCIEDAD EN EL PROCESO DE RECLUTAMIENTO</t>
  </si>
  <si>
    <t>SUFICIENTES ACCIONES DE PROMOCIÓN DEL PROCESO DE RECLUTAMIENTO EN EL SERVICIO MILITAR NACIONAL EN JOVENES DE 18 AÑOS A 38 AÑOS EN EL MUNICIPIO.</t>
  </si>
  <si>
    <t>ALTO INTERES EN LA OBTENCIÓN DE LA CARTILLA MILITAR POR PARTE DE LOS JÓVENES</t>
  </si>
  <si>
    <t>BUENA PARTICIPACIÓN DE LOS CIUDADANOS</t>
  </si>
  <si>
    <t>BUENA EDUCACIÓN CIVICA</t>
  </si>
  <si>
    <t>ALTA INFORMACIÓN EN EL CONOCIMIENTO DE EL PROCESO DE RECLUTAMIENTO</t>
  </si>
  <si>
    <t xml:space="preserve">BAJA DESINFORACIÓN EN EL PROCESO DE RECLUTAMIENTO </t>
  </si>
  <si>
    <t>ALTO DE INTERES DE LA POBLACIÓN EN EL PROCESO DE RECLUTAMIENTO</t>
  </si>
  <si>
    <t xml:space="preserve">BUENA INFORMACIÓN EN EL PROCESO DE RECLUTAMIENTO </t>
  </si>
  <si>
    <t>ALTO COMPROMISO CIVICO</t>
  </si>
  <si>
    <t>ALTO INTERES DE LA POBLACION EN EL PROCESO DE RECLUTAMIENTO</t>
  </si>
  <si>
    <t>SUFICIENTE PARTICIPACIÓN Y COMUNICACIÓN ENTRE LAS INSITUCIONES</t>
  </si>
  <si>
    <t>ALTA EDUCACION CIVICA</t>
  </si>
  <si>
    <t xml:space="preserve">ALTA  INFORMACIÓN DEL PROCESO DE RECLUTAMIENTO </t>
  </si>
  <si>
    <t xml:space="preserve">BUENA COMUNICACIÓN  DE LAS INSTITUCIONES AL PERSONAL A RECLUTAR </t>
  </si>
  <si>
    <t>ALTA INFORMACIÓN EN LOS VALORES CIVICOS</t>
  </si>
  <si>
    <t>ALTA PARTICIPACIÓN DE LA SOCIEDAD EN EL PROCESO DE RECLUTAMIENTO</t>
  </si>
  <si>
    <t>la celebracion de Sesiones Solemnes es de suma importancia para la Secretaría del H. Ayuntamiento</t>
  </si>
  <si>
    <t>Recurrente</t>
  </si>
  <si>
    <t>2000 MATERIALES Y SUMINISTROS</t>
  </si>
  <si>
    <t>alimentos a los visitantes de dichas Sesiones Solemnes</t>
  </si>
  <si>
    <t xml:space="preserve">Elaboración de Sesiones Solemnes  </t>
  </si>
  <si>
    <t>Secretaría del H. Ayuntamiento.</t>
  </si>
  <si>
    <t>Presidencia Municipal</t>
  </si>
  <si>
    <t>El informe de gobierno es una herramienta fundamental para la rendición de cuentas a la sociedad, la transparencia y la comunicación entre el gobierno y los ciudadanos. Es importante porque: Permite evaluar el desempeño de la institución, brinda información relevante para la toma de decisiones.</t>
  </si>
  <si>
    <t>3 Libros Impresos</t>
  </si>
  <si>
    <t>Diseño e Impresión de Libros de Actas de Sesión.</t>
  </si>
  <si>
    <t>Es importante el resguardo de documentos relacionados a los Consejos en que la Secretaría del H. Ayuntamiento participa</t>
  </si>
  <si>
    <t>Nuevo</t>
  </si>
  <si>
    <t>4  paquetes de hojas de máquinas tamaño carta</t>
  </si>
  <si>
    <t>resguardo de documentacion relacionada al, Consejo de Honor y Justicia, Consejo de participacion Ciudadana, Consejo de Justicia Civica</t>
  </si>
  <si>
    <t>Es importante el resguardo de anexos y actas de Sesión.</t>
  </si>
  <si>
    <t>Carpeta Acco 361 Vinil O 3in Carta Blanco - P4397 /v</t>
  </si>
  <si>
    <t>Resguardo de anexos, actas de sesió .</t>
  </si>
  <si>
    <t>el resguardo de todo el archivo que se crea por documentos como constancias, contratos, convenios, cartillas, son de suma importancia por eso se deberan de tener bajo un resguardo seguro.</t>
  </si>
  <si>
    <t>Resguardo del archivo de la Secretaría del H. Ayuntamiento, (permisos, constancias, contratos, convenios, actas, cartillas, anuencias)</t>
  </si>
  <si>
    <t>Es importante la actualización de los Reglamentos Municipales</t>
  </si>
  <si>
    <t>Tinta Para Impresora Brother Btd60bk / Bt5001 Color 4 Colores 4 Unidades</t>
  </si>
  <si>
    <t>6  paquetes de hojas de máquinas tamaño carta</t>
  </si>
  <si>
    <t>Se actualizaran los Reglamentos del Municipio de Victoria, Gto.</t>
  </si>
  <si>
    <t>la realizacion del proceso de Reclutamiento para el Servicio Militar Nacional, es de suma importancia, debido aque es una obligacion para todo ciudadano Méxicano.</t>
  </si>
  <si>
    <t>Realizacion del Proceso de Reclutamiento para el Servicio Militar Nacional, asi como las Cartillas Militares para los jovenes que cumplan con sus obligaciones militares.-</t>
  </si>
  <si>
    <t xml:space="preserve">Dirección de Planeación </t>
  </si>
  <si>
    <t>la realizacion de constancias, es un derecho que los ciudadanos del municipio tienen, por lo tanto se le tendra que brindar ese derecho sin ningun inconveniente.</t>
  </si>
  <si>
    <t>Realizacion de constancias de Residencia, Identidad, Origen, Permisos para bailes públicos y privados, permisos para el uso de explanadas públicas</t>
  </si>
  <si>
    <t>en el proceso de la elaboracion de las Actas de Sesión es de suma importancia para tener de forma formal los acuerdos que se presiden por el Pleno del H. Ayuntamiento</t>
  </si>
  <si>
    <t>Realizar impresión de documento con el contenido relacionado a las actas de sesión.</t>
  </si>
  <si>
    <t>Diciembre</t>
  </si>
  <si>
    <t>Noviembre</t>
  </si>
  <si>
    <t>Octubre</t>
  </si>
  <si>
    <t>Septiembre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</si>
  <si>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</si>
  <si>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</si>
  <si>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</si>
  <si>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</si>
  <si>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</si>
  <si>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</si>
  <si>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</si>
  <si>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</si>
  <si>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Contractual</t>
  </si>
  <si>
    <t>Normativa</t>
  </si>
  <si>
    <t>Legal</t>
  </si>
  <si>
    <t>Ejecución</t>
  </si>
  <si>
    <t>Tipo de obligación (aplica únicamente para las partidas 3310, 3330, 3340 y 3390)</t>
  </si>
  <si>
    <t xml:space="preserve">Justificación detallada para la adquisición del bien y/o servicio </t>
  </si>
  <si>
    <t>Recurrente/Incremento/Nuevo</t>
  </si>
  <si>
    <t>Total (Cantidad * Precio unitario)</t>
  </si>
  <si>
    <t>Precio Unitario</t>
  </si>
  <si>
    <t>Cantidad</t>
  </si>
  <si>
    <t>Partida</t>
  </si>
  <si>
    <t>Capitulo de Calsificacion de la partida presupuestal</t>
  </si>
  <si>
    <t>Descripción del bien o servicio</t>
  </si>
  <si>
    <t>Actividad</t>
  </si>
  <si>
    <t>Proceso o Acción
(Departamento o Área)</t>
  </si>
  <si>
    <t>Área funcional 
(Dependencia Municipal y/o Paramunicipal)</t>
  </si>
  <si>
    <t>Unidad Responsable</t>
  </si>
  <si>
    <t>Consecutivo</t>
  </si>
  <si>
    <t>Ejemplo de un POA</t>
  </si>
  <si>
    <t>ejemplo de un POA</t>
  </si>
  <si>
    <t xml:space="preserve">ACTIVIDADES </t>
  </si>
  <si>
    <t xml:space="preserve">PORCENTAJE </t>
  </si>
  <si>
    <t>ACCIONES</t>
  </si>
  <si>
    <t xml:space="preserve">ACCIONES/ ACTIVIDADES </t>
  </si>
  <si>
    <t xml:space="preserve">ACCIONES </t>
  </si>
  <si>
    <t xml:space="preserve">ACUERDOS </t>
  </si>
  <si>
    <t xml:space="preserve">MENSUAL </t>
  </si>
  <si>
    <t xml:space="preserve">TRIMESTRAL </t>
  </si>
  <si>
    <t>Porcentaje de pláticas de promoción a la ciudadanía realizadas= (Total de pláticas de promoción a la ciudadanía realizadas/Total de pláticas de promoción a la ciudadanía realizadas programadas)*100</t>
  </si>
  <si>
    <t>Eficiencia: se necesita el dato del año anterior</t>
  </si>
  <si>
    <r>
      <rPr>
        <b/>
        <sz val="11"/>
        <color theme="1"/>
        <rFont val="Calibri"/>
        <family val="2"/>
        <scheme val="minor"/>
      </rPr>
      <t>Sentido:</t>
    </r>
    <r>
      <rPr>
        <sz val="11"/>
        <color theme="1"/>
        <rFont val="Calibri"/>
        <family val="2"/>
        <scheme val="minor"/>
      </rPr>
      <t xml:space="preserve"> revisar si es ascendente o descendente, dependiendo si el indicador quiere disminuir o elebar.</t>
    </r>
  </si>
  <si>
    <r>
      <rPr>
        <b/>
        <sz val="11"/>
        <color theme="1"/>
        <rFont val="Calibri"/>
        <family val="2"/>
        <scheme val="minor"/>
      </rPr>
      <t>Eficacia:</t>
    </r>
    <r>
      <rPr>
        <sz val="11"/>
        <color theme="1"/>
        <rFont val="Calibri"/>
        <family val="2"/>
        <scheme val="minor"/>
      </rPr>
      <t xml:space="preserve"> Se refiere al grado en que se alcanzan los objetivos y metas establecidas. Evalúa si las acciones realizadas logran los resultados esperados.</t>
    </r>
  </si>
  <si>
    <t xml:space="preserve">mide la atención </t>
  </si>
  <si>
    <r>
      <rPr>
        <b/>
        <sz val="11"/>
        <color theme="1"/>
        <rFont val="Calibri"/>
        <family val="2"/>
        <scheme val="minor"/>
      </rPr>
      <t xml:space="preserve">Eficiencia: </t>
    </r>
    <r>
      <rPr>
        <sz val="11"/>
        <color theme="1"/>
        <rFont val="Calibri"/>
        <family val="2"/>
        <scheme val="minor"/>
      </rPr>
      <t>Se refiere a la relación entre los recursos utilizados (insumos) y los resultados obtenidos. Evalúa si se están usando los recursos de manera óptima para maximizar los productos o servicios generados.</t>
    </r>
  </si>
  <si>
    <r>
      <rPr>
        <b/>
        <sz val="11"/>
        <color theme="1"/>
        <rFont val="Calibri"/>
        <family val="2"/>
        <scheme val="minor"/>
      </rPr>
      <t>Calidad:</t>
    </r>
    <r>
      <rPr>
        <sz val="11"/>
        <color theme="1"/>
        <rFont val="Calibri"/>
        <family val="2"/>
        <scheme val="minor"/>
      </rPr>
      <t xml:space="preserve"> Satisfacción</t>
    </r>
  </si>
  <si>
    <t xml:space="preserve">INFORME MENSUALL,  BAJO RESGUARDO DE LA JUNTA MUNICIPAL DE RECLUTAMIENTO </t>
  </si>
  <si>
    <t>ACCIONES / ACTIVIDADES</t>
  </si>
  <si>
    <t xml:space="preserve">INFORME MENSUAL, BAJO RESGUARDO DE LA JUNTA MUNICIPAL DE RECLUTAMIENTO </t>
  </si>
  <si>
    <t xml:space="preserve">INFORME MENSUAL, BAJO RESGUARDO DE LA jUNTA MUNICIPAL DE RECLUTAMIENTO </t>
  </si>
  <si>
    <t>INFORME TRIMESTRAL,  BAJO RESGUARDO DE LA SECRETARÍA DEL H. AYUNTAMIENTO</t>
  </si>
  <si>
    <t>Las actividades por parte de la Secretaría del H. Ayuntamieneto se presentan en tiempo y forma</t>
  </si>
  <si>
    <t>PORCENTAJE DE CIUDADANOS VARONES  RECLUTADOS PARA EL SERVICIO MILITAR NACIONAL  (Total de ciudadanos varones reclutados para el  SMN/Total de ciudadanos varones que solicitan la cartilla para cumplir con el  SMN)*100</t>
  </si>
  <si>
    <t>Porcentaje de acuerdos cumplidos = (Número de acuerdos cumplidos y realizados / Número de acuerdos propuestos)*100</t>
  </si>
  <si>
    <t>Porcentaje DE ACUERDOS PUBLICADOS EN PERIÓDICO OFICIAL DEL ESTADO DE GUANAJUATO = (Número de acuerdos publicados en el periodico oficial del estado de Guanajuato / Número de acuerdos propuestos para ser publicados en el periodico oficial del estado de Guanajuato )*100</t>
  </si>
  <si>
    <t xml:space="preserve">Porcentaje de actividades y eventos atendidos por la Seceretaría de Gobierno y el H. Ayuntamiento = (Numero de actividades y eventos atendidos por la Seceretaría de Gobierno y el H. Ayuntamiento / Numero de actividades y eventos programados por la Seceretaría de Gobierno y el H. Ayuntamiento)*100 </t>
  </si>
  <si>
    <t>Porcentaje de respuesta a solicitudes a la ciudadania = ( Numero de solicitudes con respuesta en tiempo y forma / Numero de solicitudes recibidas)*100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</si>
</sst>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Aptos"/>
      <family val="2"/>
    </font>
    <font>
      <b/>
      <sz val="10"/>
      <color theme="1"/>
      <name val="Calibri"/>
      <family val="2"/>
    </font>
    <font>
      <b/>
      <sz val="12"/>
      <color rgb="FFFFFFFF"/>
      <name val="Calibri"/>
      <family val="2"/>
      <scheme val="minor"/>
    </font>
    <font>
      <sz val="10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rgb="FF001D35"/>
      <name val="Arial"/>
      <family val="2"/>
    </font>
    <font>
      <b/>
      <sz val="10"/>
      <name val="Arial"/>
      <family val="2"/>
    </font>
    <font>
      <sz val="9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ptos"/>
      <family val="2"/>
    </font>
  </fonts>
  <fills count="1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CE5D8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4" fontId="12" fillId="0" borderId="0" applyFont="0" applyFill="0" applyBorder="0" applyAlignment="0" applyProtection="0"/>
    <xf numFmtId="0" fontId="11" fillId="0" borderId="0"/>
  </cellStyleXfs>
  <cellXfs count="14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>
      <alignment horizontal="left" vertical="center" wrapText="1"/>
    </xf>
    <xf numFmtId="0" fontId="0" fillId="0" borderId="13" xfId="0" applyBorder="1" applyAlignment="1">
      <alignment horizontal="left"/>
    </xf>
    <xf numFmtId="0" fontId="5" fillId="0" borderId="0" xfId="0" applyFont="1" applyAlignment="1">
      <alignment vertical="center" wrapText="1"/>
    </xf>
    <xf numFmtId="0" fontId="0" fillId="0" borderId="17" xfId="0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9" fontId="0" fillId="0" borderId="15" xfId="0" applyNumberForma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0" fillId="0" borderId="1" xfId="0" applyBorder="1"/>
    <xf numFmtId="0" fontId="1" fillId="7" borderId="10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0" fillId="7" borderId="16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 wrapText="1"/>
    </xf>
    <xf numFmtId="0" fontId="10" fillId="7" borderId="18" xfId="0" applyFont="1" applyFill="1" applyBorder="1" applyAlignment="1">
      <alignment horizontal="center" vertical="center"/>
    </xf>
    <xf numFmtId="0" fontId="10" fillId="7" borderId="19" xfId="0" applyFont="1" applyFill="1" applyBorder="1" applyAlignment="1">
      <alignment horizontal="center" vertical="center"/>
    </xf>
    <xf numFmtId="0" fontId="0" fillId="9" borderId="0" xfId="0" applyFill="1"/>
    <xf numFmtId="0" fontId="0" fillId="9" borderId="0" xfId="0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0" fillId="9" borderId="12" xfId="0" applyFill="1" applyBorder="1" applyAlignment="1">
      <alignment horizontal="left" vertical="center"/>
    </xf>
    <xf numFmtId="0" fontId="0" fillId="9" borderId="12" xfId="0" applyFill="1" applyBorder="1" applyAlignment="1">
      <alignment horizontal="left" vertical="center" wrapText="1"/>
    </xf>
    <xf numFmtId="0" fontId="0" fillId="9" borderId="1" xfId="0" applyFill="1" applyBorder="1" applyAlignment="1">
      <alignment horizontal="left" vertical="center" wrapText="1"/>
    </xf>
    <xf numFmtId="0" fontId="0" fillId="9" borderId="0" xfId="0" applyFill="1" applyAlignment="1">
      <alignment horizontal="left" vertical="center"/>
    </xf>
    <xf numFmtId="0" fontId="4" fillId="9" borderId="4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9" fillId="9" borderId="11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9" fillId="9" borderId="17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/>
    <xf numFmtId="0" fontId="13" fillId="1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4" fillId="10" borderId="1" xfId="0" applyFont="1" applyFill="1" applyBorder="1" applyAlignment="1">
      <alignment horizontal="center" vertical="center" wrapText="1"/>
    </xf>
    <xf numFmtId="44" fontId="12" fillId="0" borderId="1" xfId="2" applyNumberFormat="1" applyFont="1" applyBorder="1" applyAlignment="1">
      <alignment vertical="center" wrapText="1"/>
    </xf>
    <xf numFmtId="8" fontId="15" fillId="11" borderId="1" xfId="1" applyNumberFormat="1" applyFont="1" applyFill="1" applyBorder="1" applyAlignment="1">
      <alignment vertical="center" wrapText="1"/>
    </xf>
    <xf numFmtId="0" fontId="15" fillId="11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 vertical="center"/>
    </xf>
    <xf numFmtId="0" fontId="16" fillId="11" borderId="1" xfId="0" applyFont="1" applyFill="1" applyBorder="1" applyAlignment="1">
      <alignment vertical="center" wrapText="1"/>
    </xf>
    <xf numFmtId="0" fontId="16" fillId="11" borderId="1" xfId="0" applyFont="1" applyFill="1" applyBorder="1" applyAlignment="1">
      <alignment horizontal="center" vertical="center" wrapText="1"/>
    </xf>
    <xf numFmtId="1" fontId="16" fillId="11" borderId="1" xfId="0" applyNumberFormat="1" applyFont="1" applyFill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1" fillId="0" borderId="1" xfId="0" applyFont="1" applyBorder="1" applyAlignment="1">
      <alignment horizontal="justify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2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1" xfId="0" applyFont="1" applyBorder="1"/>
    <xf numFmtId="0" fontId="17" fillId="3" borderId="1" xfId="0" applyFont="1" applyFill="1" applyBorder="1"/>
    <xf numFmtId="0" fontId="20" fillId="1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5" fillId="10" borderId="1" xfId="0" applyFont="1" applyFill="1" applyBorder="1" applyAlignment="1">
      <alignment horizontal="center" vertical="center" wrapText="1"/>
    </xf>
    <xf numFmtId="44" fontId="17" fillId="0" borderId="1" xfId="2" applyNumberFormat="1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11" borderId="1" xfId="0" applyFont="1" applyFill="1" applyBorder="1"/>
    <xf numFmtId="0" fontId="21" fillId="0" borderId="1" xfId="0" applyFont="1" applyBorder="1" applyAlignment="1">
      <alignment horizontal="center" vertical="center"/>
    </xf>
    <xf numFmtId="0" fontId="22" fillId="12" borderId="24" xfId="0" applyFont="1" applyFill="1" applyBorder="1" applyAlignment="1">
      <alignment horizontal="center" vertical="center"/>
    </xf>
    <xf numFmtId="0" fontId="22" fillId="12" borderId="25" xfId="0" applyFont="1" applyFill="1" applyBorder="1" applyAlignment="1">
      <alignment horizontal="center" vertical="center"/>
    </xf>
    <xf numFmtId="0" fontId="23" fillId="13" borderId="1" xfId="2" applyFont="1" applyFill="1" applyBorder="1" applyAlignment="1">
      <alignment horizontal="center" vertical="center"/>
    </xf>
    <xf numFmtId="0" fontId="23" fillId="13" borderId="20" xfId="2" applyFont="1" applyFill="1" applyBorder="1" applyAlignment="1">
      <alignment horizontal="center" vertical="center" wrapText="1"/>
    </xf>
    <xf numFmtId="0" fontId="23" fillId="13" borderId="1" xfId="2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9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9" fontId="0" fillId="0" borderId="10" xfId="0" applyNumberFormat="1" applyBorder="1" applyAlignment="1">
      <alignment horizontal="left" vertical="center" wrapText="1"/>
    </xf>
    <xf numFmtId="0" fontId="10" fillId="7" borderId="26" xfId="0" applyFont="1" applyFill="1" applyBorder="1" applyAlignment="1">
      <alignment horizontal="center" vertical="center"/>
    </xf>
    <xf numFmtId="9" fontId="0" fillId="9" borderId="10" xfId="0" applyNumberFormat="1" applyFill="1" applyBorder="1" applyAlignment="1">
      <alignment horizontal="left" vertical="center" wrapText="1"/>
    </xf>
    <xf numFmtId="0" fontId="5" fillId="9" borderId="1" xfId="0" applyFont="1" applyFill="1" applyBorder="1" applyAlignment="1">
      <alignment horizontal="center" vertical="center" wrapText="1"/>
    </xf>
    <xf numFmtId="9" fontId="0" fillId="0" borderId="13" xfId="0" applyNumberFormat="1" applyBorder="1" applyAlignment="1">
      <alignment horizontal="left" vertical="center" wrapText="1"/>
    </xf>
    <xf numFmtId="9" fontId="0" fillId="9" borderId="13" xfId="0" applyNumberFormat="1" applyFill="1" applyBorder="1" applyAlignment="1">
      <alignment horizontal="left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left" vertical="center" wrapText="1"/>
    </xf>
    <xf numFmtId="2" fontId="0" fillId="9" borderId="1" xfId="0" applyNumberFormat="1" applyFill="1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/>
    </xf>
    <xf numFmtId="1" fontId="0" fillId="11" borderId="1" xfId="0" applyNumberFormat="1" applyFill="1" applyBorder="1" applyAlignment="1">
      <alignment horizontal="center" vertical="center"/>
    </xf>
    <xf numFmtId="1" fontId="0" fillId="9" borderId="1" xfId="0" applyNumberFormat="1" applyFill="1" applyBorder="1" applyAlignment="1">
      <alignment horizontal="center" vertical="center"/>
    </xf>
    <xf numFmtId="1" fontId="0" fillId="14" borderId="1" xfId="0" applyNumberForma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23" fillId="13" borderId="4" xfId="2" applyFont="1" applyFill="1" applyBorder="1" applyAlignment="1">
      <alignment horizontal="center" vertical="center" wrapText="1"/>
    </xf>
    <xf numFmtId="0" fontId="23" fillId="13" borderId="3" xfId="2" applyFont="1" applyFill="1" applyBorder="1" applyAlignment="1">
      <alignment horizontal="center" vertical="center" wrapText="1"/>
    </xf>
    <xf numFmtId="0" fontId="23" fillId="13" borderId="2" xfId="2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3" borderId="7" xfId="0" applyFill="1" applyBorder="1" applyAlignment="1">
      <alignment horizontal="center" wrapText="1"/>
    </xf>
    <xf numFmtId="0" fontId="0" fillId="3" borderId="6" xfId="0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 wrapText="1"/>
    </xf>
    <xf numFmtId="0" fontId="1" fillId="9" borderId="2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9" borderId="1" xfId="0" applyNumberFormat="1" applyFill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1" fontId="0" fillId="9" borderId="1" xfId="0" applyNumberForma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left" vertical="center"/>
    </xf>
    <xf numFmtId="0" fontId="11" fillId="5" borderId="4" xfId="0" applyFont="1" applyFill="1" applyBorder="1" applyAlignment="1">
      <alignment vertical="center"/>
    </xf>
    <xf numFmtId="0" fontId="25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left" vertical="center"/>
    </xf>
    <xf numFmtId="0" fontId="25" fillId="5" borderId="1" xfId="0" applyFont="1" applyFill="1" applyBorder="1" applyAlignment="1">
      <alignment horizontal="center"/>
    </xf>
    <xf numFmtId="0" fontId="26" fillId="5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center" wrapText="1"/>
    </xf>
    <xf numFmtId="0" fontId="25" fillId="4" borderId="21" xfId="0" applyFont="1" applyFill="1" applyBorder="1" applyAlignment="1">
      <alignment horizontal="left" vertical="center"/>
    </xf>
    <xf numFmtId="0" fontId="25" fillId="4" borderId="0" xfId="0" applyFont="1" applyFill="1" applyAlignment="1">
      <alignment horizontal="left" vertical="center"/>
    </xf>
    <xf numFmtId="0" fontId="11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/>
    </xf>
    <xf numFmtId="0" fontId="6" fillId="9" borderId="1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 xr:uid="{24FFD7D5-2152-4E53-B1E8-614FB4B7E5D3}"/>
  </cellStyles>
  <dxfs count="22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CE5D8"/>
      <color rgb="FFFFCCCC"/>
      <color rgb="FFFFCC99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A4A44-1781-41C4-86A6-9BD280620C80}">
  <dimension ref="A4:AB21"/>
  <sheetViews>
    <sheetView topLeftCell="A10" zoomScale="70" zoomScaleNormal="70" workbookViewId="0">
      <pane ySplit="2" topLeftCell="A18" activePane="bottomLeft" state="frozen"/>
      <selection activeCell="A10" sqref="A10"/>
      <selection pane="bottomLeft" activeCell="V16" sqref="V16"/>
    </sheetView>
  </sheetViews>
  <sheetFormatPr baseColWidth="10" defaultRowHeight="14.4" x14ac:dyDescent="0.3"/>
  <cols>
    <col min="1" max="1" width="13.77734375" style="2" customWidth="1"/>
    <col min="2" max="2" width="14.77734375" style="2" customWidth="1"/>
    <col min="3" max="3" width="26" style="2" customWidth="1"/>
    <col min="4" max="4" width="21.77734375" style="2" customWidth="1"/>
    <col min="5" max="5" width="28.5546875" style="2" customWidth="1"/>
    <col min="6" max="6" width="23.44140625" customWidth="1"/>
    <col min="7" max="7" width="15.21875" customWidth="1"/>
    <col min="8" max="8" width="11.77734375" style="2" customWidth="1"/>
    <col min="9" max="9" width="13" style="2" customWidth="1"/>
    <col min="10" max="10" width="11.44140625" customWidth="1"/>
    <col min="11" max="11" width="13" customWidth="1"/>
    <col min="12" max="12" width="16.5546875" customWidth="1"/>
    <col min="13" max="13" width="107.5546875" customWidth="1"/>
    <col min="17" max="17" width="6" bestFit="1" customWidth="1"/>
    <col min="18" max="18" width="7.77734375" bestFit="1" customWidth="1"/>
    <col min="19" max="19" width="6.21875" bestFit="1" customWidth="1"/>
    <col min="20" max="20" width="4.77734375" bestFit="1" customWidth="1"/>
    <col min="21" max="22" width="5.77734375" bestFit="1" customWidth="1"/>
    <col min="23" max="23" width="5" bestFit="1" customWidth="1"/>
    <col min="24" max="24" width="7.21875" bestFit="1" customWidth="1"/>
    <col min="25" max="25" width="10.77734375" bestFit="1" customWidth="1"/>
    <col min="26" max="26" width="8" bestFit="1" customWidth="1"/>
    <col min="27" max="27" width="10" bestFit="1" customWidth="1"/>
    <col min="28" max="28" width="9.44140625" bestFit="1" customWidth="1"/>
  </cols>
  <sheetData>
    <row r="4" spans="1:28" x14ac:dyDescent="0.3">
      <c r="B4" s="2" t="s">
        <v>212</v>
      </c>
    </row>
    <row r="5" spans="1:28" ht="31.2" x14ac:dyDescent="0.6">
      <c r="E5" s="108" t="s">
        <v>211</v>
      </c>
      <c r="F5" s="108"/>
      <c r="G5" s="108"/>
      <c r="H5" s="108"/>
      <c r="I5" s="108"/>
    </row>
    <row r="10" spans="1:28" ht="57.6" x14ac:dyDescent="0.3">
      <c r="A10" s="82" t="s">
        <v>210</v>
      </c>
      <c r="B10" s="82" t="s">
        <v>209</v>
      </c>
      <c r="C10" s="82" t="s">
        <v>208</v>
      </c>
      <c r="D10" s="82" t="s">
        <v>207</v>
      </c>
      <c r="E10" s="82" t="s">
        <v>206</v>
      </c>
      <c r="F10" s="82" t="s">
        <v>205</v>
      </c>
      <c r="G10" s="82" t="s">
        <v>204</v>
      </c>
      <c r="H10" s="82" t="s">
        <v>203</v>
      </c>
      <c r="I10" s="82" t="s">
        <v>202</v>
      </c>
      <c r="J10" s="81" t="s">
        <v>201</v>
      </c>
      <c r="K10" s="81" t="s">
        <v>200</v>
      </c>
      <c r="L10" s="82" t="s">
        <v>199</v>
      </c>
      <c r="M10" s="80" t="s">
        <v>198</v>
      </c>
      <c r="N10" s="109" t="s">
        <v>197</v>
      </c>
      <c r="O10" s="110"/>
      <c r="P10" s="111"/>
      <c r="Q10" s="109" t="s">
        <v>196</v>
      </c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1"/>
    </row>
    <row r="11" spans="1:28" x14ac:dyDescent="0.3">
      <c r="A11" s="80"/>
      <c r="B11" s="80"/>
      <c r="C11" s="80"/>
      <c r="D11" s="80"/>
      <c r="E11" s="80"/>
      <c r="F11" s="80"/>
      <c r="G11" s="80"/>
      <c r="H11" s="80"/>
      <c r="I11" s="82"/>
      <c r="J11" s="81"/>
      <c r="K11" s="81"/>
      <c r="L11" s="80"/>
      <c r="M11" s="80"/>
      <c r="N11" s="79" t="s">
        <v>195</v>
      </c>
      <c r="O11" s="79" t="s">
        <v>194</v>
      </c>
      <c r="P11" s="78" t="s">
        <v>193</v>
      </c>
      <c r="Q11" s="77" t="s">
        <v>192</v>
      </c>
      <c r="R11" s="77" t="s">
        <v>191</v>
      </c>
      <c r="S11" s="77" t="s">
        <v>190</v>
      </c>
      <c r="T11" s="77" t="s">
        <v>189</v>
      </c>
      <c r="U11" s="77" t="s">
        <v>188</v>
      </c>
      <c r="V11" s="77" t="s">
        <v>187</v>
      </c>
      <c r="W11" s="77" t="s">
        <v>186</v>
      </c>
      <c r="X11" s="77" t="s">
        <v>185</v>
      </c>
      <c r="Y11" s="77" t="s">
        <v>184</v>
      </c>
      <c r="Z11" s="77" t="s">
        <v>183</v>
      </c>
      <c r="AA11" s="77" t="s">
        <v>182</v>
      </c>
      <c r="AB11" s="77" t="s">
        <v>181</v>
      </c>
    </row>
    <row r="12" spans="1:28" ht="85.05" customHeight="1" x14ac:dyDescent="0.3">
      <c r="A12" s="63">
        <v>1</v>
      </c>
      <c r="B12" s="67" t="s">
        <v>157</v>
      </c>
      <c r="C12" s="62" t="s">
        <v>156</v>
      </c>
      <c r="D12" s="62" t="s">
        <v>156</v>
      </c>
      <c r="E12" s="61" t="s">
        <v>180</v>
      </c>
      <c r="F12" s="75" t="s">
        <v>163</v>
      </c>
      <c r="G12" s="59" t="s">
        <v>153</v>
      </c>
      <c r="H12" s="62">
        <v>2110</v>
      </c>
      <c r="I12" s="57">
        <v>6</v>
      </c>
      <c r="J12" s="56">
        <v>100</v>
      </c>
      <c r="K12" s="74">
        <f t="shared" ref="K12:K21" si="0">+I12*J12</f>
        <v>600</v>
      </c>
      <c r="L12" s="73" t="s">
        <v>152</v>
      </c>
      <c r="M12" s="72" t="s">
        <v>179</v>
      </c>
      <c r="N12" s="71"/>
      <c r="O12" s="71"/>
      <c r="P12" s="71"/>
      <c r="Q12" s="76"/>
      <c r="R12" s="76"/>
      <c r="S12" s="70"/>
      <c r="T12" s="76"/>
      <c r="U12" s="76"/>
      <c r="V12" s="70"/>
      <c r="W12" s="76"/>
      <c r="X12" s="76"/>
      <c r="Y12" s="70"/>
      <c r="Z12" s="76"/>
      <c r="AA12" s="76"/>
      <c r="AB12" s="70"/>
    </row>
    <row r="13" spans="1:28" ht="69" customHeight="1" x14ac:dyDescent="0.3">
      <c r="A13" s="63">
        <v>2</v>
      </c>
      <c r="B13" s="67" t="s">
        <v>157</v>
      </c>
      <c r="C13" s="62" t="s">
        <v>156</v>
      </c>
      <c r="D13" s="62" t="s">
        <v>156</v>
      </c>
      <c r="E13" s="75" t="s">
        <v>178</v>
      </c>
      <c r="F13" s="75" t="s">
        <v>163</v>
      </c>
      <c r="G13" s="65" t="s">
        <v>153</v>
      </c>
      <c r="H13" s="62">
        <v>2120</v>
      </c>
      <c r="I13" s="57">
        <v>4</v>
      </c>
      <c r="J13" s="56">
        <v>200</v>
      </c>
      <c r="K13" s="74">
        <f t="shared" si="0"/>
        <v>800</v>
      </c>
      <c r="L13" s="73" t="s">
        <v>162</v>
      </c>
      <c r="M13" s="72" t="s">
        <v>177</v>
      </c>
      <c r="N13" s="71"/>
      <c r="O13" s="71"/>
      <c r="P13" s="71"/>
      <c r="Q13" s="69"/>
      <c r="R13" s="69"/>
      <c r="S13" s="70"/>
      <c r="T13" s="69"/>
      <c r="U13" s="69"/>
      <c r="V13" s="70"/>
      <c r="W13" s="69"/>
      <c r="X13" s="69"/>
      <c r="Y13" s="70"/>
      <c r="Z13" s="69"/>
      <c r="AA13" s="69"/>
      <c r="AB13" s="70"/>
    </row>
    <row r="14" spans="1:28" ht="100.05" customHeight="1" x14ac:dyDescent="0.3">
      <c r="A14" s="63">
        <v>3</v>
      </c>
      <c r="B14" s="67" t="s">
        <v>157</v>
      </c>
      <c r="C14" s="62" t="s">
        <v>176</v>
      </c>
      <c r="D14" s="62" t="s">
        <v>156</v>
      </c>
      <c r="E14" s="75" t="s">
        <v>175</v>
      </c>
      <c r="F14" s="75" t="s">
        <v>163</v>
      </c>
      <c r="G14" s="65" t="s">
        <v>153</v>
      </c>
      <c r="H14" s="62">
        <v>2120</v>
      </c>
      <c r="I14" s="57">
        <v>4</v>
      </c>
      <c r="J14" s="56">
        <v>200</v>
      </c>
      <c r="K14" s="74">
        <f t="shared" si="0"/>
        <v>800</v>
      </c>
      <c r="L14" s="73" t="s">
        <v>162</v>
      </c>
      <c r="M14" s="72" t="s">
        <v>174</v>
      </c>
      <c r="N14" s="71"/>
      <c r="O14" s="71"/>
      <c r="P14" s="71"/>
      <c r="Q14" s="69"/>
      <c r="R14" s="69"/>
      <c r="S14" s="70"/>
      <c r="T14" s="69"/>
      <c r="U14" s="69"/>
      <c r="V14" s="70"/>
      <c r="W14" s="69"/>
      <c r="X14" s="69"/>
      <c r="Y14" s="70"/>
      <c r="Z14" s="69"/>
      <c r="AA14" s="69"/>
      <c r="AB14" s="70"/>
    </row>
    <row r="15" spans="1:28" ht="100.05" customHeight="1" x14ac:dyDescent="0.3">
      <c r="A15" s="63">
        <v>4</v>
      </c>
      <c r="B15" s="67" t="s">
        <v>157</v>
      </c>
      <c r="C15" s="62" t="s">
        <v>156</v>
      </c>
      <c r="D15" s="62" t="s">
        <v>156</v>
      </c>
      <c r="E15" s="112" t="s">
        <v>173</v>
      </c>
      <c r="F15" s="75" t="s">
        <v>172</v>
      </c>
      <c r="G15" s="65" t="s">
        <v>153</v>
      </c>
      <c r="H15" s="61">
        <v>2210</v>
      </c>
      <c r="I15" s="57">
        <v>6</v>
      </c>
      <c r="J15" s="56">
        <v>200</v>
      </c>
      <c r="K15" s="74">
        <f t="shared" si="0"/>
        <v>1200</v>
      </c>
      <c r="L15" s="73" t="s">
        <v>162</v>
      </c>
      <c r="M15" s="72" t="s">
        <v>170</v>
      </c>
      <c r="N15" s="71"/>
      <c r="O15" s="71"/>
      <c r="P15" s="71"/>
      <c r="Q15" s="70"/>
      <c r="R15" s="70"/>
      <c r="S15" s="70"/>
      <c r="T15" s="69"/>
      <c r="U15" s="69"/>
      <c r="V15" s="69"/>
      <c r="W15" s="69"/>
      <c r="X15" s="69"/>
      <c r="Y15" s="69"/>
      <c r="Z15" s="69"/>
      <c r="AA15" s="69"/>
      <c r="AB15" s="69"/>
    </row>
    <row r="16" spans="1:28" ht="100.05" customHeight="1" x14ac:dyDescent="0.3">
      <c r="A16" s="63">
        <v>5</v>
      </c>
      <c r="B16" s="67" t="s">
        <v>157</v>
      </c>
      <c r="C16" s="62" t="s">
        <v>156</v>
      </c>
      <c r="D16" s="62" t="s">
        <v>156</v>
      </c>
      <c r="E16" s="112"/>
      <c r="F16" s="60" t="s">
        <v>171</v>
      </c>
      <c r="G16" s="59" t="s">
        <v>153</v>
      </c>
      <c r="H16" s="61">
        <v>2110</v>
      </c>
      <c r="I16" s="57">
        <v>4</v>
      </c>
      <c r="J16" s="56">
        <v>125</v>
      </c>
      <c r="K16" s="74">
        <f t="shared" si="0"/>
        <v>500</v>
      </c>
      <c r="L16" s="73" t="s">
        <v>162</v>
      </c>
      <c r="M16" s="72" t="s">
        <v>170</v>
      </c>
      <c r="N16" s="71"/>
      <c r="O16" s="71"/>
      <c r="P16" s="71"/>
      <c r="Q16" s="70"/>
      <c r="R16" s="70"/>
      <c r="S16" s="70"/>
      <c r="T16" s="69"/>
      <c r="U16" s="69"/>
      <c r="V16" s="69"/>
      <c r="W16" s="69"/>
      <c r="X16" s="69"/>
      <c r="Y16" s="69"/>
      <c r="Z16" s="69"/>
      <c r="AA16" s="69"/>
      <c r="AB16" s="69"/>
    </row>
    <row r="17" spans="1:28" ht="100.05" customHeight="1" x14ac:dyDescent="0.3">
      <c r="A17" s="63">
        <v>6</v>
      </c>
      <c r="B17" s="67" t="s">
        <v>157</v>
      </c>
      <c r="C17" s="62" t="s">
        <v>156</v>
      </c>
      <c r="D17" s="62" t="s">
        <v>156</v>
      </c>
      <c r="E17" s="68" t="s">
        <v>169</v>
      </c>
      <c r="F17" s="61" t="s">
        <v>166</v>
      </c>
      <c r="G17" s="61">
        <v>2110</v>
      </c>
      <c r="H17" s="61">
        <v>2110</v>
      </c>
      <c r="I17" s="57">
        <v>1</v>
      </c>
      <c r="J17" s="56">
        <v>170</v>
      </c>
      <c r="K17" s="55">
        <f t="shared" si="0"/>
        <v>170</v>
      </c>
      <c r="L17" s="54" t="s">
        <v>162</v>
      </c>
      <c r="M17" s="64" t="s">
        <v>168</v>
      </c>
      <c r="N17" s="52"/>
      <c r="O17" s="52"/>
      <c r="P17" s="52"/>
      <c r="Q17" s="19"/>
      <c r="R17" s="19"/>
      <c r="S17" s="19"/>
      <c r="T17" s="19"/>
      <c r="U17" s="51"/>
      <c r="V17" s="51"/>
      <c r="W17" s="51"/>
      <c r="X17" s="19"/>
      <c r="Y17" s="19"/>
      <c r="Z17" s="19"/>
      <c r="AA17" s="19"/>
      <c r="AB17" s="19"/>
    </row>
    <row r="18" spans="1:28" ht="100.05" customHeight="1" x14ac:dyDescent="0.3">
      <c r="A18" s="63">
        <v>7</v>
      </c>
      <c r="B18" s="67" t="s">
        <v>157</v>
      </c>
      <c r="C18" s="62" t="s">
        <v>156</v>
      </c>
      <c r="D18" s="62" t="s">
        <v>156</v>
      </c>
      <c r="E18" s="61" t="s">
        <v>167</v>
      </c>
      <c r="F18" s="61" t="s">
        <v>166</v>
      </c>
      <c r="G18" s="61">
        <v>2110</v>
      </c>
      <c r="H18" s="61">
        <v>2110</v>
      </c>
      <c r="I18" s="57">
        <v>1</v>
      </c>
      <c r="J18" s="56">
        <v>170</v>
      </c>
      <c r="K18" s="55">
        <f t="shared" si="0"/>
        <v>170</v>
      </c>
      <c r="L18" s="54" t="s">
        <v>162</v>
      </c>
      <c r="M18" s="64" t="s">
        <v>165</v>
      </c>
      <c r="N18" s="52"/>
      <c r="O18" s="52"/>
      <c r="P18" s="52"/>
      <c r="Q18" s="19"/>
      <c r="R18" s="19"/>
      <c r="S18" s="19"/>
      <c r="T18" s="19"/>
      <c r="U18" s="51"/>
      <c r="V18" s="51"/>
      <c r="W18" s="51"/>
      <c r="X18" s="19"/>
      <c r="Y18" s="19"/>
      <c r="Z18" s="19"/>
      <c r="AA18" s="19"/>
      <c r="AB18" s="19"/>
    </row>
    <row r="19" spans="1:28" ht="100.05" customHeight="1" x14ac:dyDescent="0.3">
      <c r="A19" s="63">
        <v>8</v>
      </c>
      <c r="B19" s="67" t="s">
        <v>157</v>
      </c>
      <c r="C19" s="62" t="s">
        <v>156</v>
      </c>
      <c r="D19" s="62" t="s">
        <v>156</v>
      </c>
      <c r="E19" s="66" t="s">
        <v>164</v>
      </c>
      <c r="F19" s="66" t="s">
        <v>163</v>
      </c>
      <c r="G19" s="65" t="s">
        <v>153</v>
      </c>
      <c r="H19" s="66">
        <v>2120</v>
      </c>
      <c r="I19" s="57">
        <v>3</v>
      </c>
      <c r="J19" s="56">
        <v>200</v>
      </c>
      <c r="K19" s="55">
        <f t="shared" si="0"/>
        <v>600</v>
      </c>
      <c r="L19" s="54" t="s">
        <v>162</v>
      </c>
      <c r="M19" s="64" t="s">
        <v>161</v>
      </c>
      <c r="N19" s="52"/>
      <c r="O19" s="52"/>
      <c r="P19" s="52"/>
      <c r="Q19" s="19"/>
      <c r="R19" s="19"/>
      <c r="S19" s="19"/>
      <c r="T19" s="19"/>
      <c r="U19" s="19"/>
      <c r="V19" s="19"/>
      <c r="W19" s="51"/>
      <c r="X19" s="51"/>
      <c r="Y19" s="51"/>
      <c r="Z19" s="19"/>
      <c r="AA19" s="19"/>
      <c r="AB19" s="19"/>
    </row>
    <row r="20" spans="1:28" ht="100.05" customHeight="1" x14ac:dyDescent="0.3">
      <c r="A20" s="63">
        <v>9</v>
      </c>
      <c r="B20" s="63" t="s">
        <v>157</v>
      </c>
      <c r="C20" s="62" t="s">
        <v>156</v>
      </c>
      <c r="D20" s="62" t="s">
        <v>156</v>
      </c>
      <c r="E20" s="61" t="s">
        <v>160</v>
      </c>
      <c r="F20" s="61" t="s">
        <v>159</v>
      </c>
      <c r="G20" s="65" t="s">
        <v>153</v>
      </c>
      <c r="H20" s="57">
        <v>2210</v>
      </c>
      <c r="I20" s="57">
        <v>3</v>
      </c>
      <c r="J20" s="56">
        <v>850</v>
      </c>
      <c r="K20" s="55">
        <f t="shared" si="0"/>
        <v>2550</v>
      </c>
      <c r="L20" s="54" t="s">
        <v>152</v>
      </c>
      <c r="M20" s="64" t="s">
        <v>158</v>
      </c>
      <c r="N20" s="52"/>
      <c r="O20" s="52"/>
      <c r="P20" s="52"/>
      <c r="Q20" s="19"/>
      <c r="R20" s="19"/>
      <c r="S20" s="19"/>
      <c r="T20" s="19"/>
      <c r="U20" s="19"/>
      <c r="V20" s="19"/>
      <c r="W20" s="19"/>
      <c r="X20" s="19"/>
      <c r="Y20" s="51"/>
      <c r="Z20" s="19"/>
      <c r="AA20" s="19"/>
      <c r="AB20" s="19"/>
    </row>
    <row r="21" spans="1:28" ht="100.05" customHeight="1" x14ac:dyDescent="0.3">
      <c r="A21" s="63">
        <v>10</v>
      </c>
      <c r="B21" s="63" t="s">
        <v>157</v>
      </c>
      <c r="C21" s="62" t="s">
        <v>156</v>
      </c>
      <c r="D21" s="62" t="s">
        <v>156</v>
      </c>
      <c r="E21" s="61" t="s">
        <v>155</v>
      </c>
      <c r="F21" s="60" t="s">
        <v>154</v>
      </c>
      <c r="G21" s="59" t="s">
        <v>153</v>
      </c>
      <c r="H21" s="58">
        <v>2110</v>
      </c>
      <c r="I21" s="57">
        <v>4</v>
      </c>
      <c r="J21" s="56">
        <v>200</v>
      </c>
      <c r="K21" s="55">
        <f t="shared" si="0"/>
        <v>800</v>
      </c>
      <c r="L21" s="54" t="s">
        <v>152</v>
      </c>
      <c r="M21" s="53" t="s">
        <v>151</v>
      </c>
      <c r="N21" s="52"/>
      <c r="O21" s="52"/>
      <c r="P21" s="52"/>
      <c r="Q21" s="19"/>
      <c r="R21" s="19"/>
      <c r="S21" s="19"/>
      <c r="T21" s="19"/>
      <c r="U21" s="19"/>
      <c r="V21" s="19"/>
      <c r="W21" s="19"/>
      <c r="X21" s="19"/>
      <c r="Y21" s="51"/>
      <c r="Z21" s="19"/>
      <c r="AA21" s="19"/>
      <c r="AB21" s="19"/>
    </row>
  </sheetData>
  <autoFilter ref="A10:AB21" xr:uid="{ADF11D54-0123-4419-8074-B53A314DEDAF}">
    <filterColumn colId="13" showButton="0"/>
    <filterColumn colId="14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</autoFilter>
  <mergeCells count="4">
    <mergeCell ref="E5:I5"/>
    <mergeCell ref="N10:P10"/>
    <mergeCell ref="Q10:AB10"/>
    <mergeCell ref="E15:E16"/>
  </mergeCells>
  <conditionalFormatting sqref="G17:G18">
    <cfRule type="cellIs" dxfId="21" priority="1" operator="equal">
      <formula>3530</formula>
    </cfRule>
    <cfRule type="cellIs" dxfId="20" priority="2" operator="equal">
      <formula>3270</formula>
    </cfRule>
    <cfRule type="cellIs" dxfId="19" priority="3" operator="equal">
      <formula>2940</formula>
    </cfRule>
    <cfRule type="cellIs" dxfId="18" priority="4" operator="equal">
      <formula>2140</formula>
    </cfRule>
    <cfRule type="cellIs" dxfId="17" priority="5" operator="equal">
      <formula>3830</formula>
    </cfRule>
    <cfRule type="cellIs" dxfId="16" priority="6" operator="equal">
      <formula>3760</formula>
    </cfRule>
    <cfRule type="cellIs" dxfId="15" priority="7" operator="equal">
      <formula>3710</formula>
    </cfRule>
    <cfRule type="cellIs" dxfId="14" priority="8" operator="equal">
      <formula>3390</formula>
    </cfRule>
    <cfRule type="cellIs" dxfId="13" priority="9" operator="equal">
      <formula>3340</formula>
    </cfRule>
    <cfRule type="cellIs" dxfId="12" priority="10" operator="equal">
      <formula>3330</formula>
    </cfRule>
    <cfRule type="cellIs" dxfId="11" priority="11" operator="equal">
      <formula>3310</formula>
    </cfRule>
  </conditionalFormatting>
  <conditionalFormatting sqref="H12:H21">
    <cfRule type="cellIs" dxfId="10" priority="23" operator="equal">
      <formula>3530</formula>
    </cfRule>
    <cfRule type="cellIs" dxfId="9" priority="24" operator="equal">
      <formula>3270</formula>
    </cfRule>
    <cfRule type="cellIs" dxfId="8" priority="25" operator="equal">
      <formula>2940</formula>
    </cfRule>
    <cfRule type="cellIs" dxfId="7" priority="26" operator="equal">
      <formula>2140</formula>
    </cfRule>
    <cfRule type="cellIs" dxfId="6" priority="27" operator="equal">
      <formula>3830</formula>
    </cfRule>
    <cfRule type="cellIs" dxfId="5" priority="28" operator="equal">
      <formula>3760</formula>
    </cfRule>
    <cfRule type="cellIs" dxfId="4" priority="29" operator="equal">
      <formula>3710</formula>
    </cfRule>
    <cfRule type="cellIs" dxfId="3" priority="30" operator="equal">
      <formula>3390</formula>
    </cfRule>
    <cfRule type="cellIs" dxfId="2" priority="31" operator="equal">
      <formula>3340</formula>
    </cfRule>
    <cfRule type="cellIs" dxfId="1" priority="32" operator="equal">
      <formula>3330</formula>
    </cfRule>
    <cfRule type="cellIs" dxfId="0" priority="33" operator="equal">
      <formula>3310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C075-C143-43BD-88DB-2BB6CF3342C2}">
  <dimension ref="B1:O18"/>
  <sheetViews>
    <sheetView topLeftCell="A13" zoomScale="80" zoomScaleNormal="80" workbookViewId="0">
      <selection activeCell="J18" sqref="J18:L18"/>
    </sheetView>
  </sheetViews>
  <sheetFormatPr baseColWidth="10" defaultColWidth="11.44140625" defaultRowHeight="14.4" x14ac:dyDescent="0.3"/>
  <sheetData>
    <row r="1" spans="2:15" ht="17.399999999999999" x14ac:dyDescent="0.35">
      <c r="D1" s="115" t="s">
        <v>5</v>
      </c>
      <c r="E1" s="115"/>
      <c r="F1" s="115"/>
      <c r="G1" s="115"/>
      <c r="H1" s="115"/>
      <c r="I1" s="115"/>
      <c r="J1" s="115"/>
      <c r="K1" s="115"/>
    </row>
    <row r="3" spans="2:15" ht="15" thickBot="1" x14ac:dyDescent="0.35">
      <c r="E3" s="116" t="s">
        <v>136</v>
      </c>
      <c r="F3" s="117"/>
      <c r="G3" s="117"/>
      <c r="H3" s="117"/>
      <c r="I3" s="117"/>
      <c r="J3" s="118"/>
    </row>
    <row r="4" spans="2:15" x14ac:dyDescent="0.3">
      <c r="E4" s="2"/>
      <c r="F4" s="2"/>
      <c r="G4" s="2"/>
      <c r="H4" s="2"/>
      <c r="I4" s="2"/>
      <c r="J4" s="2"/>
    </row>
    <row r="6" spans="2:15" ht="33.75" customHeight="1" x14ac:dyDescent="0.3">
      <c r="B6" s="114" t="s">
        <v>137</v>
      </c>
      <c r="C6" s="114"/>
      <c r="D6" s="114"/>
      <c r="E6" s="1"/>
      <c r="F6" s="114" t="s">
        <v>138</v>
      </c>
      <c r="G6" s="114"/>
      <c r="H6" s="114"/>
      <c r="J6" s="119" t="s">
        <v>139</v>
      </c>
      <c r="K6" s="119"/>
      <c r="L6" s="119"/>
      <c r="N6" s="113" t="s">
        <v>4</v>
      </c>
      <c r="O6" s="113"/>
    </row>
    <row r="7" spans="2:15" x14ac:dyDescent="0.3">
      <c r="N7" s="113"/>
      <c r="O7" s="113"/>
    </row>
    <row r="8" spans="2:15" ht="8.25" customHeight="1" x14ac:dyDescent="0.3">
      <c r="N8" s="113"/>
      <c r="O8" s="113"/>
    </row>
    <row r="9" spans="2:15" ht="41.25" customHeight="1" x14ac:dyDescent="0.3">
      <c r="B9" s="114" t="s">
        <v>140</v>
      </c>
      <c r="C9" s="114"/>
      <c r="D9" s="114"/>
      <c r="E9" s="1"/>
      <c r="F9" s="114" t="s">
        <v>3</v>
      </c>
      <c r="G9" s="114"/>
      <c r="H9" s="114"/>
      <c r="J9" s="114" t="s">
        <v>141</v>
      </c>
      <c r="K9" s="114"/>
      <c r="L9" s="114"/>
      <c r="N9" s="113"/>
      <c r="O9" s="113"/>
    </row>
    <row r="12" spans="2:15" ht="37.5" customHeight="1" thickBot="1" x14ac:dyDescent="0.35">
      <c r="B12" s="120" t="s">
        <v>135</v>
      </c>
      <c r="C12" s="121"/>
      <c r="D12" s="121"/>
      <c r="E12" s="121"/>
      <c r="F12" s="121"/>
      <c r="G12" s="121"/>
      <c r="H12" s="121"/>
      <c r="I12" s="121"/>
      <c r="J12" s="121"/>
      <c r="K12" s="121"/>
      <c r="L12" s="122"/>
    </row>
    <row r="13" spans="2:15" ht="30.75" customHeight="1" x14ac:dyDescent="0.3"/>
    <row r="14" spans="2:15" ht="42" customHeight="1" x14ac:dyDescent="0.3">
      <c r="B14" s="123" t="s">
        <v>142</v>
      </c>
      <c r="C14" s="124"/>
      <c r="D14" s="125"/>
      <c r="E14" s="1"/>
      <c r="F14" s="114" t="s">
        <v>143</v>
      </c>
      <c r="G14" s="114"/>
      <c r="H14" s="114"/>
      <c r="I14" s="1"/>
      <c r="J14" s="126" t="s">
        <v>144</v>
      </c>
      <c r="K14" s="126"/>
      <c r="L14" s="126"/>
      <c r="N14" s="113" t="s">
        <v>1</v>
      </c>
      <c r="O14" s="113"/>
    </row>
    <row r="15" spans="2:15" ht="31.5" customHeight="1" x14ac:dyDescent="0.3">
      <c r="N15" s="113"/>
      <c r="O15" s="113"/>
    </row>
    <row r="16" spans="2:15" ht="48.75" customHeight="1" x14ac:dyDescent="0.3">
      <c r="B16" s="126" t="s">
        <v>145</v>
      </c>
      <c r="C16" s="126"/>
      <c r="D16" s="126"/>
      <c r="F16" s="114" t="s">
        <v>146</v>
      </c>
      <c r="G16" s="114"/>
      <c r="H16" s="114"/>
      <c r="J16" s="127" t="s">
        <v>147</v>
      </c>
      <c r="K16" s="127"/>
      <c r="L16" s="127"/>
      <c r="N16" s="113"/>
      <c r="O16" s="113"/>
    </row>
    <row r="17" spans="2:15" ht="24" customHeight="1" x14ac:dyDescent="0.3">
      <c r="D17" s="1"/>
      <c r="E17" s="1"/>
      <c r="F17" s="1"/>
      <c r="H17" s="1"/>
      <c r="I17" s="1"/>
      <c r="J17" s="1"/>
      <c r="N17" s="113"/>
      <c r="O17" s="113"/>
    </row>
    <row r="18" spans="2:15" ht="45" customHeight="1" x14ac:dyDescent="0.3">
      <c r="B18" s="127" t="s">
        <v>148</v>
      </c>
      <c r="C18" s="127"/>
      <c r="D18" s="127"/>
      <c r="E18" s="1"/>
      <c r="F18" s="119" t="s">
        <v>149</v>
      </c>
      <c r="G18" s="119"/>
      <c r="H18" s="119"/>
      <c r="I18" s="1"/>
      <c r="J18" s="127" t="s">
        <v>150</v>
      </c>
      <c r="K18" s="127"/>
      <c r="L18" s="127"/>
      <c r="N18" s="113"/>
      <c r="O18" s="113"/>
    </row>
  </sheetData>
  <mergeCells count="20">
    <mergeCell ref="B12:L12"/>
    <mergeCell ref="B14:D14"/>
    <mergeCell ref="F14:H14"/>
    <mergeCell ref="J14:L14"/>
    <mergeCell ref="N14:O18"/>
    <mergeCell ref="B16:D16"/>
    <mergeCell ref="F16:H16"/>
    <mergeCell ref="J16:L16"/>
    <mergeCell ref="B18:D18"/>
    <mergeCell ref="F18:H18"/>
    <mergeCell ref="J18:L18"/>
    <mergeCell ref="N6:O9"/>
    <mergeCell ref="B9:D9"/>
    <mergeCell ref="F9:H9"/>
    <mergeCell ref="J9:L9"/>
    <mergeCell ref="D1:K1"/>
    <mergeCell ref="E3:J3"/>
    <mergeCell ref="B6:D6"/>
    <mergeCell ref="F6:H6"/>
    <mergeCell ref="J6:L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8"/>
  <sheetViews>
    <sheetView topLeftCell="A14" zoomScale="80" zoomScaleNormal="80" workbookViewId="0">
      <selection activeCell="P18" sqref="P18"/>
    </sheetView>
  </sheetViews>
  <sheetFormatPr baseColWidth="10" defaultColWidth="11.44140625" defaultRowHeight="14.4" x14ac:dyDescent="0.3"/>
  <sheetData>
    <row r="1" spans="2:15" ht="17.399999999999999" x14ac:dyDescent="0.35">
      <c r="D1" s="115" t="s">
        <v>5</v>
      </c>
      <c r="E1" s="115"/>
      <c r="F1" s="115"/>
      <c r="G1" s="115"/>
      <c r="H1" s="115"/>
      <c r="I1" s="115"/>
      <c r="J1" s="115"/>
      <c r="K1" s="115"/>
    </row>
    <row r="3" spans="2:15" ht="15" thickBot="1" x14ac:dyDescent="0.35">
      <c r="E3" s="116" t="s">
        <v>121</v>
      </c>
      <c r="F3" s="117"/>
      <c r="G3" s="117"/>
      <c r="H3" s="117"/>
      <c r="I3" s="117"/>
      <c r="J3" s="118"/>
    </row>
    <row r="4" spans="2:15" x14ac:dyDescent="0.3">
      <c r="E4" s="2"/>
      <c r="F4" s="2"/>
      <c r="G4" s="2"/>
      <c r="H4" s="2"/>
      <c r="I4" s="2"/>
      <c r="J4" s="2"/>
    </row>
    <row r="6" spans="2:15" ht="33.75" customHeight="1" x14ac:dyDescent="0.3">
      <c r="B6" s="114" t="s">
        <v>122</v>
      </c>
      <c r="C6" s="114"/>
      <c r="D6" s="114"/>
      <c r="E6" s="1"/>
      <c r="F6" s="114" t="s">
        <v>123</v>
      </c>
      <c r="G6" s="114"/>
      <c r="H6" s="114"/>
      <c r="J6" s="119" t="s">
        <v>124</v>
      </c>
      <c r="K6" s="119"/>
      <c r="L6" s="119"/>
      <c r="N6" s="113" t="s">
        <v>4</v>
      </c>
      <c r="O6" s="113"/>
    </row>
    <row r="7" spans="2:15" x14ac:dyDescent="0.3">
      <c r="N7" s="113"/>
      <c r="O7" s="113"/>
    </row>
    <row r="8" spans="2:15" ht="8.25" customHeight="1" x14ac:dyDescent="0.3">
      <c r="N8" s="113"/>
      <c r="O8" s="113"/>
    </row>
    <row r="9" spans="2:15" ht="41.25" customHeight="1" x14ac:dyDescent="0.3">
      <c r="B9" s="114" t="s">
        <v>125</v>
      </c>
      <c r="C9" s="114"/>
      <c r="D9" s="114"/>
      <c r="E9" s="1"/>
      <c r="F9" s="114" t="s">
        <v>126</v>
      </c>
      <c r="G9" s="114"/>
      <c r="H9" s="114"/>
      <c r="J9" s="114" t="s">
        <v>127</v>
      </c>
      <c r="K9" s="114"/>
      <c r="L9" s="114"/>
      <c r="N9" s="113"/>
      <c r="O9" s="113"/>
    </row>
    <row r="12" spans="2:15" ht="37.5" customHeight="1" thickBot="1" x14ac:dyDescent="0.35">
      <c r="B12" s="120" t="s">
        <v>23</v>
      </c>
      <c r="C12" s="121"/>
      <c r="D12" s="121"/>
      <c r="E12" s="121"/>
      <c r="F12" s="121"/>
      <c r="G12" s="121"/>
      <c r="H12" s="121"/>
      <c r="I12" s="121"/>
      <c r="J12" s="121"/>
      <c r="K12" s="121"/>
      <c r="L12" s="122"/>
    </row>
    <row r="13" spans="2:15" ht="30.75" customHeight="1" x14ac:dyDescent="0.3"/>
    <row r="14" spans="2:15" ht="42" customHeight="1" x14ac:dyDescent="0.3">
      <c r="B14" s="123" t="s">
        <v>128</v>
      </c>
      <c r="C14" s="124"/>
      <c r="D14" s="125"/>
      <c r="E14" s="1"/>
      <c r="F14" s="114" t="s">
        <v>2</v>
      </c>
      <c r="G14" s="114"/>
      <c r="H14" s="114"/>
      <c r="I14" s="1"/>
      <c r="J14" s="126" t="s">
        <v>129</v>
      </c>
      <c r="K14" s="126"/>
      <c r="L14" s="126"/>
      <c r="N14" s="113" t="s">
        <v>1</v>
      </c>
      <c r="O14" s="113"/>
    </row>
    <row r="15" spans="2:15" ht="31.5" customHeight="1" x14ac:dyDescent="0.3">
      <c r="N15" s="113"/>
      <c r="O15" s="113"/>
    </row>
    <row r="16" spans="2:15" ht="48.75" customHeight="1" x14ac:dyDescent="0.3">
      <c r="B16" s="126" t="s">
        <v>130</v>
      </c>
      <c r="C16" s="126"/>
      <c r="D16" s="126"/>
      <c r="F16" s="114" t="s">
        <v>0</v>
      </c>
      <c r="G16" s="114"/>
      <c r="H16" s="114"/>
      <c r="J16" s="127" t="s">
        <v>131</v>
      </c>
      <c r="K16" s="127"/>
      <c r="L16" s="127"/>
      <c r="N16" s="113"/>
      <c r="O16" s="113"/>
    </row>
    <row r="17" spans="2:15" ht="24" customHeight="1" x14ac:dyDescent="0.3">
      <c r="D17" s="1"/>
      <c r="E17" s="1"/>
      <c r="F17" s="1"/>
      <c r="H17" s="1"/>
      <c r="I17" s="1"/>
      <c r="J17" s="1"/>
      <c r="N17" s="113"/>
      <c r="O17" s="113"/>
    </row>
    <row r="18" spans="2:15" ht="45" customHeight="1" x14ac:dyDescent="0.3">
      <c r="B18" s="127" t="s">
        <v>132</v>
      </c>
      <c r="C18" s="127"/>
      <c r="D18" s="127"/>
      <c r="E18" s="1"/>
      <c r="F18" s="119" t="s">
        <v>133</v>
      </c>
      <c r="G18" s="119"/>
      <c r="H18" s="119"/>
      <c r="I18" s="1"/>
      <c r="J18" s="127" t="s">
        <v>134</v>
      </c>
      <c r="K18" s="127"/>
      <c r="L18" s="127"/>
      <c r="N18" s="113"/>
      <c r="O18" s="113"/>
    </row>
  </sheetData>
  <mergeCells count="20">
    <mergeCell ref="D1:K1"/>
    <mergeCell ref="E3:J3"/>
    <mergeCell ref="B6:D6"/>
    <mergeCell ref="F6:H6"/>
    <mergeCell ref="J6:L6"/>
    <mergeCell ref="N6:O9"/>
    <mergeCell ref="B9:D9"/>
    <mergeCell ref="F9:H9"/>
    <mergeCell ref="J9:L9"/>
    <mergeCell ref="F18:H18"/>
    <mergeCell ref="J18:L18"/>
    <mergeCell ref="B12:L12"/>
    <mergeCell ref="B14:D14"/>
    <mergeCell ref="F14:H14"/>
    <mergeCell ref="J14:L14"/>
    <mergeCell ref="N14:O18"/>
    <mergeCell ref="B16:D16"/>
    <mergeCell ref="F16:H16"/>
    <mergeCell ref="J16:L16"/>
    <mergeCell ref="B18:D18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38"/>
  <sheetViews>
    <sheetView tabSelected="1" zoomScale="70" zoomScaleNormal="70" workbookViewId="0">
      <selection activeCell="K6" sqref="K6:K7"/>
    </sheetView>
  </sheetViews>
  <sheetFormatPr baseColWidth="10" defaultRowHeight="14.4" x14ac:dyDescent="0.3"/>
  <cols>
    <col min="1" max="1" width="8.5546875" customWidth="1"/>
    <col min="2" max="2" width="34.44140625" customWidth="1"/>
    <col min="3" max="3" width="35" style="3" customWidth="1"/>
    <col min="4" max="4" width="36.109375" style="3" customWidth="1"/>
    <col min="5" max="5" width="23.109375" style="3" customWidth="1"/>
    <col min="6" max="7" width="34.33203125" style="3" customWidth="1"/>
    <col min="8" max="8" width="17.109375" style="3" customWidth="1"/>
    <col min="9" max="9" width="18.109375" style="3" customWidth="1"/>
    <col min="10" max="10" width="16.44140625" style="3" customWidth="1"/>
    <col min="11" max="11" width="19.77734375" style="3" customWidth="1"/>
    <col min="12" max="12" width="13" customWidth="1"/>
    <col min="13" max="13" width="13.33203125" customWidth="1"/>
    <col min="14" max="16" width="22.109375" customWidth="1"/>
  </cols>
  <sheetData>
    <row r="1" spans="2:16" ht="15.6" x14ac:dyDescent="0.3">
      <c r="B1" s="136" t="s">
        <v>33</v>
      </c>
      <c r="C1" s="137"/>
      <c r="D1" s="138" t="s">
        <v>38</v>
      </c>
      <c r="E1" s="138"/>
      <c r="F1" s="138"/>
    </row>
    <row r="2" spans="2:16" ht="15.6" x14ac:dyDescent="0.3">
      <c r="B2" s="136" t="s">
        <v>34</v>
      </c>
      <c r="C2" s="137"/>
      <c r="D2" s="139"/>
      <c r="E2" s="139"/>
      <c r="F2" s="139"/>
    </row>
    <row r="3" spans="2:16" ht="15.6" x14ac:dyDescent="0.3">
      <c r="B3" s="136" t="s">
        <v>35</v>
      </c>
      <c r="C3" s="137"/>
      <c r="D3" s="139"/>
      <c r="E3" s="139"/>
      <c r="F3" s="139"/>
    </row>
    <row r="4" spans="2:16" ht="15.6" x14ac:dyDescent="0.3">
      <c r="B4" s="136" t="s">
        <v>36</v>
      </c>
      <c r="C4" s="137"/>
      <c r="D4" s="139"/>
      <c r="E4" s="139"/>
      <c r="F4" s="139"/>
    </row>
    <row r="5" spans="2:16" ht="15.6" x14ac:dyDescent="0.3">
      <c r="B5" s="140" t="s">
        <v>37</v>
      </c>
      <c r="C5" s="140"/>
      <c r="D5" s="138" t="s">
        <v>39</v>
      </c>
      <c r="E5" s="138"/>
      <c r="F5" s="138"/>
    </row>
    <row r="6" spans="2:16" ht="15.6" x14ac:dyDescent="0.3">
      <c r="B6" s="140"/>
      <c r="C6" s="140"/>
      <c r="D6" s="141" t="s">
        <v>40</v>
      </c>
      <c r="E6" s="141"/>
      <c r="F6" s="141"/>
    </row>
    <row r="7" spans="2:16" ht="15.6" x14ac:dyDescent="0.3">
      <c r="B7" s="140"/>
      <c r="C7" s="140"/>
      <c r="D7" s="141" t="s">
        <v>41</v>
      </c>
      <c r="E7" s="141"/>
      <c r="F7" s="141"/>
    </row>
    <row r="8" spans="2:16" ht="15.6" x14ac:dyDescent="0.3">
      <c r="B8" s="140"/>
      <c r="C8" s="140"/>
      <c r="D8" s="142" t="s">
        <v>42</v>
      </c>
      <c r="E8" s="142"/>
      <c r="F8" s="142"/>
    </row>
    <row r="9" spans="2:16" ht="15.6" x14ac:dyDescent="0.3">
      <c r="B9" s="140"/>
      <c r="C9" s="140"/>
      <c r="D9" s="141" t="s">
        <v>43</v>
      </c>
      <c r="E9" s="141"/>
      <c r="F9" s="141"/>
    </row>
    <row r="10" spans="2:16" ht="30" customHeight="1" x14ac:dyDescent="0.3">
      <c r="B10" s="140"/>
      <c r="C10" s="140"/>
      <c r="D10" s="143" t="s">
        <v>44</v>
      </c>
      <c r="E10" s="143"/>
      <c r="F10" s="143"/>
    </row>
    <row r="11" spans="2:16" ht="15.6" x14ac:dyDescent="0.3">
      <c r="B11" s="144" t="s">
        <v>45</v>
      </c>
      <c r="C11" s="145"/>
      <c r="D11" s="146"/>
      <c r="E11" s="147"/>
      <c r="F11" s="147"/>
    </row>
    <row r="12" spans="2:16" ht="16.2" customHeight="1" x14ac:dyDescent="0.3">
      <c r="C12" s="25"/>
      <c r="D12" s="25"/>
      <c r="E12" s="25"/>
      <c r="F12" s="130"/>
      <c r="G12" s="130"/>
      <c r="H12" s="130"/>
      <c r="I12" s="130"/>
      <c r="J12" s="130"/>
      <c r="K12" s="130"/>
      <c r="L12" s="130"/>
      <c r="M12" s="130"/>
      <c r="N12" s="130"/>
      <c r="O12" s="130"/>
      <c r="P12" s="130"/>
    </row>
    <row r="13" spans="2:16" ht="16.2" customHeight="1" thickBot="1" x14ac:dyDescent="0.35">
      <c r="B13" s="33"/>
      <c r="C13" s="34"/>
      <c r="D13" s="34"/>
      <c r="E13" s="34"/>
      <c r="F13" s="35"/>
      <c r="G13" s="35"/>
      <c r="H13" s="36"/>
      <c r="I13" s="36"/>
      <c r="J13" s="36"/>
      <c r="K13" s="36"/>
      <c r="L13" s="128" t="s">
        <v>72</v>
      </c>
      <c r="M13" s="129"/>
      <c r="N13" s="129"/>
      <c r="O13" s="129"/>
      <c r="P13" s="129"/>
    </row>
    <row r="14" spans="2:16" ht="31.8" thickBot="1" x14ac:dyDescent="0.35">
      <c r="B14" s="20"/>
      <c r="C14" s="29" t="s">
        <v>6</v>
      </c>
      <c r="D14" s="30" t="s">
        <v>7</v>
      </c>
      <c r="E14" s="31" t="s">
        <v>8</v>
      </c>
      <c r="F14" s="92" t="s">
        <v>9</v>
      </c>
      <c r="G14" s="32" t="s">
        <v>10</v>
      </c>
      <c r="H14" s="28" t="s">
        <v>80</v>
      </c>
      <c r="I14" s="27" t="s">
        <v>81</v>
      </c>
      <c r="J14" s="27" t="s">
        <v>82</v>
      </c>
      <c r="K14" s="28" t="s">
        <v>83</v>
      </c>
      <c r="L14" s="18" t="s">
        <v>49</v>
      </c>
      <c r="M14" s="18" t="s">
        <v>50</v>
      </c>
      <c r="N14" s="18" t="s">
        <v>51</v>
      </c>
      <c r="O14" s="18" t="s">
        <v>52</v>
      </c>
      <c r="P14" s="18" t="s">
        <v>53</v>
      </c>
    </row>
    <row r="15" spans="2:16" s="4" customFormat="1" ht="134.4" customHeight="1" thickBot="1" x14ac:dyDescent="0.35">
      <c r="B15" s="5" t="s">
        <v>11</v>
      </c>
      <c r="C15" s="12" t="s">
        <v>30</v>
      </c>
      <c r="D15" s="10" t="s">
        <v>31</v>
      </c>
      <c r="E15" s="102">
        <v>0</v>
      </c>
      <c r="F15" s="84" t="s">
        <v>95</v>
      </c>
      <c r="G15" s="12" t="s">
        <v>32</v>
      </c>
      <c r="H15" s="84" t="s">
        <v>217</v>
      </c>
      <c r="I15" s="37" t="s">
        <v>84</v>
      </c>
      <c r="J15" s="37" t="s">
        <v>85</v>
      </c>
      <c r="K15" s="37" t="s">
        <v>219</v>
      </c>
      <c r="L15" s="38">
        <v>2025</v>
      </c>
      <c r="M15" s="131">
        <v>0</v>
      </c>
      <c r="N15" s="104">
        <v>0</v>
      </c>
      <c r="O15" s="105">
        <v>0</v>
      </c>
      <c r="P15" s="105">
        <v>0</v>
      </c>
    </row>
    <row r="16" spans="2:16" s="4" customFormat="1" ht="135.6" customHeight="1" thickBot="1" x14ac:dyDescent="0.35">
      <c r="B16" s="5" t="s">
        <v>12</v>
      </c>
      <c r="C16" s="11" t="s">
        <v>24</v>
      </c>
      <c r="D16" s="91" t="s">
        <v>234</v>
      </c>
      <c r="E16" s="102">
        <v>0</v>
      </c>
      <c r="F16" s="84" t="s">
        <v>95</v>
      </c>
      <c r="G16" s="16" t="s">
        <v>96</v>
      </c>
      <c r="H16" s="50" t="s">
        <v>215</v>
      </c>
      <c r="I16" s="50" t="s">
        <v>84</v>
      </c>
      <c r="J16" s="50" t="s">
        <v>85</v>
      </c>
      <c r="K16" s="50" t="s">
        <v>219</v>
      </c>
      <c r="L16" s="58">
        <v>2025</v>
      </c>
      <c r="M16" s="131">
        <v>0</v>
      </c>
      <c r="N16" s="104">
        <v>0</v>
      </c>
      <c r="O16" s="105">
        <v>0</v>
      </c>
      <c r="P16" s="105">
        <v>0</v>
      </c>
    </row>
    <row r="17" spans="2:16" s="42" customFormat="1" ht="173.4" customHeight="1" thickBot="1" x14ac:dyDescent="0.35">
      <c r="B17" s="39" t="s">
        <v>13</v>
      </c>
      <c r="C17" s="40" t="s">
        <v>97</v>
      </c>
      <c r="D17" s="93" t="s">
        <v>234</v>
      </c>
      <c r="E17" s="103">
        <v>20</v>
      </c>
      <c r="F17" s="94" t="s">
        <v>95</v>
      </c>
      <c r="G17" s="41" t="s">
        <v>94</v>
      </c>
      <c r="H17" s="83" t="s">
        <v>216</v>
      </c>
      <c r="I17" s="83" t="s">
        <v>84</v>
      </c>
      <c r="J17" s="83" t="s">
        <v>85</v>
      </c>
      <c r="K17" s="83" t="s">
        <v>219</v>
      </c>
      <c r="L17" s="85">
        <v>2025</v>
      </c>
      <c r="M17" s="132">
        <v>0</v>
      </c>
      <c r="N17" s="135">
        <v>20</v>
      </c>
      <c r="O17" s="107">
        <v>0</v>
      </c>
      <c r="P17" s="106">
        <v>20</v>
      </c>
    </row>
    <row r="18" spans="2:16" s="4" customFormat="1" ht="134.4" customHeight="1" x14ac:dyDescent="0.3">
      <c r="B18" s="7" t="s">
        <v>14</v>
      </c>
      <c r="C18" s="8" t="s">
        <v>98</v>
      </c>
      <c r="D18" s="95" t="s">
        <v>99</v>
      </c>
      <c r="E18" s="102">
        <v>100</v>
      </c>
      <c r="F18" s="84" t="s">
        <v>95</v>
      </c>
      <c r="G18" s="16" t="s">
        <v>100</v>
      </c>
      <c r="H18" s="50" t="s">
        <v>229</v>
      </c>
      <c r="I18" s="50" t="s">
        <v>84</v>
      </c>
      <c r="J18" s="50" t="s">
        <v>85</v>
      </c>
      <c r="K18" s="50" t="s">
        <v>219</v>
      </c>
      <c r="L18" s="58">
        <v>2025</v>
      </c>
      <c r="M18" s="131">
        <v>0</v>
      </c>
      <c r="N18" s="134">
        <v>100</v>
      </c>
      <c r="O18" s="105">
        <v>0</v>
      </c>
      <c r="P18" s="104">
        <v>100</v>
      </c>
    </row>
    <row r="19" spans="2:16" s="4" customFormat="1" ht="138" customHeight="1" thickBot="1" x14ac:dyDescent="0.35">
      <c r="B19" s="7" t="s">
        <v>15</v>
      </c>
      <c r="C19" s="8" t="s">
        <v>101</v>
      </c>
      <c r="D19" s="95" t="s">
        <v>102</v>
      </c>
      <c r="E19" s="102">
        <v>4</v>
      </c>
      <c r="F19" s="84" t="s">
        <v>228</v>
      </c>
      <c r="G19" s="16" t="s">
        <v>103</v>
      </c>
      <c r="H19" s="50" t="s">
        <v>216</v>
      </c>
      <c r="I19" s="50" t="s">
        <v>84</v>
      </c>
      <c r="J19" s="50" t="s">
        <v>85</v>
      </c>
      <c r="K19" s="50" t="s">
        <v>219</v>
      </c>
      <c r="L19" s="58">
        <v>2025</v>
      </c>
      <c r="M19" s="131">
        <v>0</v>
      </c>
      <c r="N19" s="134">
        <v>4</v>
      </c>
      <c r="O19" s="105">
        <v>0</v>
      </c>
      <c r="P19" s="104">
        <v>4</v>
      </c>
    </row>
    <row r="20" spans="2:16" s="42" customFormat="1" ht="134.4" customHeight="1" x14ac:dyDescent="0.3">
      <c r="B20" s="39" t="s">
        <v>16</v>
      </c>
      <c r="C20" s="40" t="s">
        <v>25</v>
      </c>
      <c r="D20" s="96" t="s">
        <v>221</v>
      </c>
      <c r="E20" s="103">
        <v>50</v>
      </c>
      <c r="F20" s="94" t="s">
        <v>230</v>
      </c>
      <c r="G20" s="41" t="s">
        <v>29</v>
      </c>
      <c r="H20" s="83" t="s">
        <v>216</v>
      </c>
      <c r="I20" s="83" t="s">
        <v>84</v>
      </c>
      <c r="J20" s="83" t="s">
        <v>85</v>
      </c>
      <c r="K20" s="83" t="s">
        <v>219</v>
      </c>
      <c r="L20" s="85">
        <v>2025</v>
      </c>
      <c r="M20" s="132">
        <v>0</v>
      </c>
      <c r="N20" s="135">
        <v>50</v>
      </c>
      <c r="O20" s="106">
        <v>0</v>
      </c>
      <c r="P20" s="106">
        <v>50</v>
      </c>
    </row>
    <row r="21" spans="2:16" s="6" customFormat="1" ht="124.95" customHeight="1" x14ac:dyDescent="0.3">
      <c r="B21" s="9" t="s">
        <v>17</v>
      </c>
      <c r="C21" s="8" t="s">
        <v>104</v>
      </c>
      <c r="D21" s="8" t="s">
        <v>27</v>
      </c>
      <c r="E21" s="102">
        <v>10</v>
      </c>
      <c r="F21" s="84" t="s">
        <v>105</v>
      </c>
      <c r="G21" s="16" t="s">
        <v>106</v>
      </c>
      <c r="H21" s="50" t="s">
        <v>213</v>
      </c>
      <c r="I21" s="50" t="s">
        <v>84</v>
      </c>
      <c r="J21" s="50" t="s">
        <v>85</v>
      </c>
      <c r="K21" s="50" t="s">
        <v>219</v>
      </c>
      <c r="L21" s="58">
        <v>2025</v>
      </c>
      <c r="M21" s="131">
        <v>0</v>
      </c>
      <c r="N21" s="134">
        <v>10</v>
      </c>
      <c r="O21" s="105">
        <v>0</v>
      </c>
      <c r="P21" s="104">
        <v>9</v>
      </c>
    </row>
    <row r="22" spans="2:16" s="4" customFormat="1" ht="143.4" customHeight="1" x14ac:dyDescent="0.3">
      <c r="B22" s="15" t="s">
        <v>18</v>
      </c>
      <c r="C22" s="16" t="s">
        <v>26</v>
      </c>
      <c r="D22" s="13" t="s">
        <v>28</v>
      </c>
      <c r="E22" s="102">
        <v>100</v>
      </c>
      <c r="F22" s="84" t="s">
        <v>231</v>
      </c>
      <c r="G22" s="16" t="s">
        <v>103</v>
      </c>
      <c r="H22" s="50" t="s">
        <v>229</v>
      </c>
      <c r="I22" s="50" t="s">
        <v>84</v>
      </c>
      <c r="J22" s="50" t="s">
        <v>85</v>
      </c>
      <c r="K22" s="50" t="s">
        <v>219</v>
      </c>
      <c r="L22" s="58">
        <v>2025</v>
      </c>
      <c r="M22" s="131">
        <v>0</v>
      </c>
      <c r="N22" s="134">
        <v>100</v>
      </c>
      <c r="O22" s="105">
        <v>0</v>
      </c>
      <c r="P22" s="104">
        <v>10</v>
      </c>
    </row>
    <row r="23" spans="2:16" s="33" customFormat="1" ht="70.2" customHeight="1" x14ac:dyDescent="0.3">
      <c r="B23" s="43" t="s">
        <v>19</v>
      </c>
      <c r="C23" s="44" t="s">
        <v>107</v>
      </c>
      <c r="D23" s="97" t="s">
        <v>235</v>
      </c>
      <c r="E23" s="103">
        <v>18</v>
      </c>
      <c r="F23" s="94" t="s">
        <v>232</v>
      </c>
      <c r="G23" s="45" t="s">
        <v>109</v>
      </c>
      <c r="H23" s="83" t="s">
        <v>218</v>
      </c>
      <c r="I23" s="45" t="s">
        <v>84</v>
      </c>
      <c r="J23" s="83" t="s">
        <v>85</v>
      </c>
      <c r="K23" s="45" t="s">
        <v>220</v>
      </c>
      <c r="L23" s="85">
        <v>2025</v>
      </c>
      <c r="M23" s="132">
        <v>0</v>
      </c>
      <c r="N23" s="135">
        <v>18</v>
      </c>
      <c r="O23" s="106">
        <v>0</v>
      </c>
      <c r="P23" s="106">
        <v>18</v>
      </c>
    </row>
    <row r="24" spans="2:16" ht="70.2" customHeight="1" x14ac:dyDescent="0.3">
      <c r="B24" s="17" t="s">
        <v>20</v>
      </c>
      <c r="C24" s="12" t="s">
        <v>110</v>
      </c>
      <c r="D24" s="98" t="s">
        <v>46</v>
      </c>
      <c r="E24" s="102">
        <v>24</v>
      </c>
      <c r="F24" s="84" t="s">
        <v>108</v>
      </c>
      <c r="G24" s="14" t="s">
        <v>47</v>
      </c>
      <c r="H24" s="14" t="s">
        <v>213</v>
      </c>
      <c r="I24" s="14" t="s">
        <v>84</v>
      </c>
      <c r="J24" s="14" t="s">
        <v>85</v>
      </c>
      <c r="K24" s="14" t="s">
        <v>220</v>
      </c>
      <c r="L24" s="58">
        <v>2025</v>
      </c>
      <c r="M24" s="131">
        <v>0</v>
      </c>
      <c r="N24" s="134">
        <v>24</v>
      </c>
      <c r="O24" s="105">
        <v>0</v>
      </c>
      <c r="P24" s="104">
        <v>18</v>
      </c>
    </row>
    <row r="25" spans="2:16" ht="70.2" customHeight="1" thickBot="1" x14ac:dyDescent="0.35">
      <c r="B25" s="21" t="s">
        <v>21</v>
      </c>
      <c r="C25" s="10" t="s">
        <v>111</v>
      </c>
      <c r="D25" s="99" t="s">
        <v>48</v>
      </c>
      <c r="E25" s="102">
        <v>45</v>
      </c>
      <c r="F25" s="84" t="s">
        <v>108</v>
      </c>
      <c r="G25" s="22" t="s">
        <v>112</v>
      </c>
      <c r="H25" s="22" t="s">
        <v>213</v>
      </c>
      <c r="I25" s="22" t="s">
        <v>84</v>
      </c>
      <c r="J25" s="22" t="s">
        <v>85</v>
      </c>
      <c r="K25" s="22" t="s">
        <v>220</v>
      </c>
      <c r="L25" s="86">
        <v>2025</v>
      </c>
      <c r="M25" s="133">
        <v>0</v>
      </c>
      <c r="N25" s="134">
        <v>45</v>
      </c>
      <c r="O25" s="105">
        <v>0</v>
      </c>
      <c r="P25" s="104">
        <v>30</v>
      </c>
    </row>
    <row r="26" spans="2:16" s="33" customFormat="1" ht="70.2" customHeight="1" thickBot="1" x14ac:dyDescent="0.35">
      <c r="B26" s="148" t="s">
        <v>22</v>
      </c>
      <c r="C26" s="46" t="s">
        <v>73</v>
      </c>
      <c r="D26" s="97" t="s">
        <v>236</v>
      </c>
      <c r="E26" s="103">
        <v>12</v>
      </c>
      <c r="F26" s="94" t="s">
        <v>108</v>
      </c>
      <c r="G26" s="47" t="s">
        <v>54</v>
      </c>
      <c r="H26" s="83" t="s">
        <v>218</v>
      </c>
      <c r="I26" s="47" t="s">
        <v>84</v>
      </c>
      <c r="J26" s="47" t="s">
        <v>85</v>
      </c>
      <c r="K26" s="47" t="s">
        <v>220</v>
      </c>
      <c r="L26" s="85">
        <v>2025</v>
      </c>
      <c r="M26" s="132">
        <v>0</v>
      </c>
      <c r="N26" s="135">
        <v>12</v>
      </c>
      <c r="O26" s="106">
        <v>0</v>
      </c>
      <c r="P26" s="106">
        <v>9</v>
      </c>
    </row>
    <row r="27" spans="2:16" ht="70.2" customHeight="1" thickBot="1" x14ac:dyDescent="0.35">
      <c r="B27" s="23" t="s">
        <v>63</v>
      </c>
      <c r="C27" s="26" t="s">
        <v>74</v>
      </c>
      <c r="D27" s="101" t="s">
        <v>55</v>
      </c>
      <c r="E27" s="102">
        <v>12</v>
      </c>
      <c r="F27" s="84" t="s">
        <v>113</v>
      </c>
      <c r="G27" s="24" t="s">
        <v>114</v>
      </c>
      <c r="H27" s="24" t="s">
        <v>214</v>
      </c>
      <c r="I27" s="24" t="s">
        <v>84</v>
      </c>
      <c r="J27" s="24" t="s">
        <v>85</v>
      </c>
      <c r="K27" s="24" t="s">
        <v>220</v>
      </c>
      <c r="L27" s="58">
        <v>2025</v>
      </c>
      <c r="M27" s="131">
        <v>0</v>
      </c>
      <c r="N27" s="134">
        <v>3</v>
      </c>
      <c r="O27" s="105">
        <v>0</v>
      </c>
      <c r="P27" s="104">
        <v>3</v>
      </c>
    </row>
    <row r="28" spans="2:16" s="33" customFormat="1" ht="70.2" customHeight="1" thickBot="1" x14ac:dyDescent="0.35">
      <c r="B28" s="148" t="s">
        <v>64</v>
      </c>
      <c r="C28" s="48" t="s">
        <v>115</v>
      </c>
      <c r="D28" s="100" t="s">
        <v>237</v>
      </c>
      <c r="E28" s="103">
        <v>12</v>
      </c>
      <c r="F28" s="94" t="s">
        <v>108</v>
      </c>
      <c r="G28" s="47" t="s">
        <v>233</v>
      </c>
      <c r="H28" s="47" t="s">
        <v>213</v>
      </c>
      <c r="I28" s="47" t="s">
        <v>84</v>
      </c>
      <c r="J28" s="47" t="s">
        <v>85</v>
      </c>
      <c r="K28" s="47" t="s">
        <v>220</v>
      </c>
      <c r="L28" s="85">
        <v>2025</v>
      </c>
      <c r="M28" s="132">
        <v>0</v>
      </c>
      <c r="N28" s="135">
        <v>12</v>
      </c>
      <c r="O28" s="106">
        <v>0</v>
      </c>
      <c r="P28" s="106">
        <v>9</v>
      </c>
    </row>
    <row r="29" spans="2:16" ht="70.2" customHeight="1" thickBot="1" x14ac:dyDescent="0.35">
      <c r="B29" s="23" t="s">
        <v>65</v>
      </c>
      <c r="C29" s="26" t="s">
        <v>75</v>
      </c>
      <c r="D29" s="101" t="s">
        <v>116</v>
      </c>
      <c r="E29" s="102">
        <v>12</v>
      </c>
      <c r="F29" s="84" t="s">
        <v>108</v>
      </c>
      <c r="G29" s="24" t="s">
        <v>56</v>
      </c>
      <c r="H29" s="24" t="s">
        <v>213</v>
      </c>
      <c r="I29" s="24" t="s">
        <v>84</v>
      </c>
      <c r="J29" s="24" t="s">
        <v>85</v>
      </c>
      <c r="K29" s="24" t="s">
        <v>220</v>
      </c>
      <c r="L29" s="58">
        <v>2025</v>
      </c>
      <c r="M29" s="131">
        <v>0</v>
      </c>
      <c r="N29" s="134">
        <v>12</v>
      </c>
      <c r="O29" s="105">
        <v>0</v>
      </c>
      <c r="P29" s="104">
        <v>9</v>
      </c>
    </row>
    <row r="30" spans="2:16" ht="70.2" customHeight="1" thickBot="1" x14ac:dyDescent="0.35">
      <c r="B30" s="23" t="s">
        <v>66</v>
      </c>
      <c r="C30" s="26" t="s">
        <v>117</v>
      </c>
      <c r="D30" s="101" t="s">
        <v>57</v>
      </c>
      <c r="E30" s="102">
        <v>12</v>
      </c>
      <c r="F30" s="84" t="s">
        <v>108</v>
      </c>
      <c r="G30" s="24" t="s">
        <v>56</v>
      </c>
      <c r="H30" s="24" t="s">
        <v>213</v>
      </c>
      <c r="I30" s="24" t="s">
        <v>84</v>
      </c>
      <c r="J30" s="24" t="s">
        <v>85</v>
      </c>
      <c r="K30" s="24" t="s">
        <v>220</v>
      </c>
      <c r="L30" s="58">
        <v>2025</v>
      </c>
      <c r="M30" s="131">
        <v>0</v>
      </c>
      <c r="N30" s="134">
        <v>12</v>
      </c>
      <c r="O30" s="105">
        <v>0</v>
      </c>
      <c r="P30" s="104">
        <v>9</v>
      </c>
    </row>
    <row r="31" spans="2:16" ht="70.2" customHeight="1" thickBot="1" x14ac:dyDescent="0.35">
      <c r="B31" s="23" t="s">
        <v>67</v>
      </c>
      <c r="C31" s="26" t="s">
        <v>76</v>
      </c>
      <c r="D31" s="101" t="s">
        <v>118</v>
      </c>
      <c r="E31" s="102">
        <v>12</v>
      </c>
      <c r="F31" s="84" t="s">
        <v>113</v>
      </c>
      <c r="G31" s="24" t="s">
        <v>56</v>
      </c>
      <c r="H31" s="24" t="s">
        <v>213</v>
      </c>
      <c r="I31" s="24" t="s">
        <v>84</v>
      </c>
      <c r="J31" s="24" t="s">
        <v>85</v>
      </c>
      <c r="K31" s="24" t="s">
        <v>220</v>
      </c>
      <c r="L31" s="58">
        <v>2025</v>
      </c>
      <c r="M31" s="131">
        <v>0</v>
      </c>
      <c r="N31" s="134">
        <v>12</v>
      </c>
      <c r="O31" s="105">
        <v>0</v>
      </c>
      <c r="P31" s="104">
        <v>9</v>
      </c>
    </row>
    <row r="32" spans="2:16" s="33" customFormat="1" ht="70.2" customHeight="1" thickBot="1" x14ac:dyDescent="0.35">
      <c r="B32" s="148" t="s">
        <v>68</v>
      </c>
      <c r="C32" s="48" t="s">
        <v>120</v>
      </c>
      <c r="D32" s="47" t="s">
        <v>238</v>
      </c>
      <c r="E32" s="103">
        <v>360</v>
      </c>
      <c r="F32" s="94" t="s">
        <v>119</v>
      </c>
      <c r="G32" s="47" t="s">
        <v>58</v>
      </c>
      <c r="H32" s="47" t="s">
        <v>216</v>
      </c>
      <c r="I32" s="47" t="s">
        <v>84</v>
      </c>
      <c r="J32" s="47" t="s">
        <v>85</v>
      </c>
      <c r="K32" s="47" t="s">
        <v>220</v>
      </c>
      <c r="L32" s="85">
        <v>2025</v>
      </c>
      <c r="M32" s="132">
        <v>0</v>
      </c>
      <c r="N32" s="135">
        <v>360</v>
      </c>
      <c r="O32" s="106">
        <v>0</v>
      </c>
      <c r="P32" s="106">
        <v>279</v>
      </c>
    </row>
    <row r="33" spans="2:16" ht="70.2" customHeight="1" thickBot="1" x14ac:dyDescent="0.35">
      <c r="B33" s="23" t="s">
        <v>69</v>
      </c>
      <c r="C33" s="26" t="s">
        <v>77</v>
      </c>
      <c r="D33" s="24" t="s">
        <v>59</v>
      </c>
      <c r="E33" s="102">
        <v>360</v>
      </c>
      <c r="F33" s="84" t="s">
        <v>108</v>
      </c>
      <c r="G33" s="24" t="s">
        <v>60</v>
      </c>
      <c r="H33" s="24" t="s">
        <v>213</v>
      </c>
      <c r="I33" s="24" t="s">
        <v>84</v>
      </c>
      <c r="J33" s="24" t="s">
        <v>85</v>
      </c>
      <c r="K33" s="24" t="s">
        <v>220</v>
      </c>
      <c r="L33" s="58">
        <v>2025</v>
      </c>
      <c r="M33" s="131">
        <v>0</v>
      </c>
      <c r="N33" s="134">
        <v>360</v>
      </c>
      <c r="O33" s="105">
        <v>0</v>
      </c>
      <c r="P33" s="104">
        <v>270</v>
      </c>
    </row>
    <row r="34" spans="2:16" ht="70.2" customHeight="1" thickBot="1" x14ac:dyDescent="0.35">
      <c r="B34" s="23" t="s">
        <v>70</v>
      </c>
      <c r="C34" s="26" t="s">
        <v>78</v>
      </c>
      <c r="D34" s="24" t="s">
        <v>61</v>
      </c>
      <c r="E34" s="102">
        <v>380</v>
      </c>
      <c r="F34" s="84" t="s">
        <v>86</v>
      </c>
      <c r="G34" s="24" t="s">
        <v>60</v>
      </c>
      <c r="H34" s="24" t="s">
        <v>213</v>
      </c>
      <c r="I34" s="24" t="s">
        <v>84</v>
      </c>
      <c r="J34" s="24" t="s">
        <v>85</v>
      </c>
      <c r="K34" s="24" t="s">
        <v>220</v>
      </c>
      <c r="L34" s="58">
        <v>2025</v>
      </c>
      <c r="M34" s="131">
        <v>0</v>
      </c>
      <c r="N34" s="134">
        <v>360</v>
      </c>
      <c r="O34" s="105">
        <v>0</v>
      </c>
      <c r="P34" s="104">
        <v>270</v>
      </c>
    </row>
    <row r="35" spans="2:16" ht="70.2" customHeight="1" thickBot="1" x14ac:dyDescent="0.35">
      <c r="B35" s="23" t="s">
        <v>71</v>
      </c>
      <c r="C35" s="26" t="s">
        <v>79</v>
      </c>
      <c r="D35" s="24" t="s">
        <v>62</v>
      </c>
      <c r="E35" s="102">
        <v>180</v>
      </c>
      <c r="F35" s="84" t="s">
        <v>108</v>
      </c>
      <c r="G35" s="24" t="s">
        <v>60</v>
      </c>
      <c r="H35" s="24" t="s">
        <v>213</v>
      </c>
      <c r="I35" s="24" t="s">
        <v>84</v>
      </c>
      <c r="J35" s="24" t="s">
        <v>85</v>
      </c>
      <c r="K35" s="24" t="s">
        <v>220</v>
      </c>
      <c r="L35" s="58">
        <v>2025</v>
      </c>
      <c r="M35" s="131">
        <v>0</v>
      </c>
      <c r="N35" s="134">
        <v>180</v>
      </c>
      <c r="O35" s="105">
        <v>0</v>
      </c>
      <c r="P35" s="104">
        <v>135</v>
      </c>
    </row>
    <row r="36" spans="2:16" x14ac:dyDescent="0.3">
      <c r="H36" s="25"/>
      <c r="M36" s="87"/>
    </row>
    <row r="37" spans="2:16" x14ac:dyDescent="0.3">
      <c r="H37" s="25"/>
    </row>
    <row r="38" spans="2:16" x14ac:dyDescent="0.3">
      <c r="H38" s="25"/>
    </row>
  </sheetData>
  <mergeCells count="14">
    <mergeCell ref="B5:C10"/>
    <mergeCell ref="F12:P12"/>
    <mergeCell ref="B11:C11"/>
    <mergeCell ref="D5:F5"/>
    <mergeCell ref="D6:F6"/>
    <mergeCell ref="D7:F7"/>
    <mergeCell ref="D8:F8"/>
    <mergeCell ref="D10:F10"/>
    <mergeCell ref="D9:F9"/>
    <mergeCell ref="L13:P13"/>
    <mergeCell ref="D1:F1"/>
    <mergeCell ref="D2:F2"/>
    <mergeCell ref="D3:F3"/>
    <mergeCell ref="D4:F4"/>
  </mergeCells>
  <phoneticPr fontId="3" type="noConversion"/>
  <pageMargins left="0.7" right="0.7" top="0.75" bottom="0.75" header="0.3" footer="0.3"/>
  <pageSetup scale="2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E25"/>
  <sheetViews>
    <sheetView workbookViewId="0">
      <selection activeCell="D5" sqref="D5"/>
    </sheetView>
  </sheetViews>
  <sheetFormatPr baseColWidth="10" defaultRowHeight="14.4" x14ac:dyDescent="0.3"/>
  <cols>
    <col min="3" max="3" width="27" customWidth="1"/>
    <col min="4" max="4" width="119.88671875" customWidth="1"/>
    <col min="5" max="5" width="27.21875" customWidth="1"/>
  </cols>
  <sheetData>
    <row r="3" spans="3:5" x14ac:dyDescent="0.3">
      <c r="D3" s="88" t="s">
        <v>87</v>
      </c>
    </row>
    <row r="5" spans="3:5" ht="45" customHeight="1" x14ac:dyDescent="0.3">
      <c r="D5" s="49" t="s">
        <v>88</v>
      </c>
    </row>
    <row r="7" spans="3:5" ht="18.600000000000001" customHeight="1" x14ac:dyDescent="0.3">
      <c r="D7" t="s">
        <v>89</v>
      </c>
    </row>
    <row r="10" spans="3:5" x14ac:dyDescent="0.3">
      <c r="D10" t="s">
        <v>90</v>
      </c>
    </row>
    <row r="13" spans="3:5" ht="28.8" customHeight="1" x14ac:dyDescent="0.3">
      <c r="D13" s="1" t="s">
        <v>91</v>
      </c>
      <c r="E13" s="1" t="s">
        <v>92</v>
      </c>
    </row>
    <row r="15" spans="3:5" ht="26.4" customHeight="1" x14ac:dyDescent="0.3">
      <c r="C15" s="89" t="s">
        <v>222</v>
      </c>
      <c r="D15" s="49" t="s">
        <v>93</v>
      </c>
    </row>
    <row r="17" spans="4:4" ht="18" customHeight="1" x14ac:dyDescent="0.3">
      <c r="D17" t="s">
        <v>223</v>
      </c>
    </row>
    <row r="19" spans="4:4" x14ac:dyDescent="0.3">
      <c r="D19" s="25" t="s">
        <v>224</v>
      </c>
    </row>
    <row r="20" spans="4:4" x14ac:dyDescent="0.3">
      <c r="D20" t="s">
        <v>225</v>
      </c>
    </row>
    <row r="22" spans="4:4" ht="28.8" x14ac:dyDescent="0.3">
      <c r="D22" s="90" t="s">
        <v>226</v>
      </c>
    </row>
    <row r="23" spans="4:4" x14ac:dyDescent="0.3">
      <c r="D23" s="90"/>
    </row>
    <row r="25" spans="4:4" x14ac:dyDescent="0.3">
      <c r="D25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POA</vt:lpstr>
      <vt:lpstr>ARBOL DE OBJETIVOS</vt:lpstr>
      <vt:lpstr>ARBOL DE PROBLEMAS</vt:lpstr>
      <vt:lpstr>MIR</vt:lpstr>
      <vt:lpstr>NOTAS PARA EL LLENADO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Patyy Casas</dc:creator>
  <cp:lastModifiedBy>Lupita Hernández</cp:lastModifiedBy>
  <cp:lastPrinted>2025-04-29T16:39:32Z</cp:lastPrinted>
  <dcterms:created xsi:type="dcterms:W3CDTF">2024-12-16T22:51:07Z</dcterms:created>
  <dcterms:modified xsi:type="dcterms:W3CDTF">2025-10-16T19:56:56Z</dcterms:modified>
</cp:coreProperties>
</file>